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40" windowHeight="9855"/>
  </bookViews>
  <sheets>
    <sheet name="Retribuzioni dirigenza 30 06 20" sheetId="1" r:id="rId1"/>
  </sheets>
  <definedNames>
    <definedName name="_xlnm._FilterDatabase" localSheetId="0" hidden="1">'Retribuzioni dirigenza 30 06 20'!$A$1:$G$369</definedName>
    <definedName name="_xlnm.Print_Area" localSheetId="0">'Retribuzioni dirigenza 30 06 20'!$A$1:$G$376</definedName>
    <definedName name="_xlnm.Print_Titles" localSheetId="0">'Retribuzioni dirigenza 30 06 20'!$A:$B,'Retribuzioni dirigenza 30 06 20'!$1:$1</definedName>
  </definedNames>
  <calcPr calcId="125725"/>
</workbook>
</file>

<file path=xl/calcChain.xml><?xml version="1.0" encoding="utf-8"?>
<calcChain xmlns="http://schemas.openxmlformats.org/spreadsheetml/2006/main">
  <c r="G369" i="1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<sst xmlns="http://schemas.openxmlformats.org/spreadsheetml/2006/main" count="812" uniqueCount="425">
  <si>
    <t xml:space="preserve">COGNOME NOME          </t>
  </si>
  <si>
    <t>CONTRATTO</t>
  </si>
  <si>
    <t xml:space="preserve"> POSIZIONE</t>
  </si>
  <si>
    <t xml:space="preserve"> ALTRE VOCI STIPENDIALI FISSE E RICORRENTI</t>
  </si>
  <si>
    <t xml:space="preserve"> STIPENDIO TABELLARE</t>
  </si>
  <si>
    <t xml:space="preserve"> RETRIBUZIONE DI RISULTATO</t>
  </si>
  <si>
    <t>TOTALE</t>
  </si>
  <si>
    <t>AGRESTI ROBERTO</t>
  </si>
  <si>
    <t>DIR. MEDICO RESP. S.S.</t>
  </si>
  <si>
    <t>(2)</t>
  </si>
  <si>
    <t>AIELLO ANTONELLA</t>
  </si>
  <si>
    <t>DIR. SAN. BIOLOGO</t>
  </si>
  <si>
    <t>ALESSI ALESSANDRA</t>
  </si>
  <si>
    <t>ALFIERI SALVATORE</t>
  </si>
  <si>
    <t xml:space="preserve">DIRIG.MEDICA                                      </t>
  </si>
  <si>
    <t>(1)</t>
  </si>
  <si>
    <t>ALIBERTI GIANLUCA</t>
  </si>
  <si>
    <t>ALLEGRI FLAVIO MARIO UMBERTO</t>
  </si>
  <si>
    <t>AMINI MARTINA</t>
  </si>
  <si>
    <r>
      <t>DIR. MEDICO</t>
    </r>
    <r>
      <rPr>
        <vertAlign val="superscript"/>
        <sz val="12"/>
        <color theme="1"/>
        <rFont val="Calibri"/>
        <family val="2"/>
        <scheme val="minor"/>
      </rPr>
      <t xml:space="preserve"> (6)</t>
    </r>
  </si>
  <si>
    <t>ANGI MARTINA</t>
  </si>
  <si>
    <t>ANICHINI ANDREA</t>
  </si>
  <si>
    <t>DIR. SAN. BIOLOGO RESP. S.S.D.</t>
  </si>
  <si>
    <t>ARENDAR IRYNA</t>
  </si>
  <si>
    <t>ARIENTI FLAVIO</t>
  </si>
  <si>
    <t>DIR. MEDICO DIRETTORE S. COMPLESSA</t>
  </si>
  <si>
    <t>AVUZZI BARBARA</t>
  </si>
  <si>
    <t>AZZOLLINI JACOPO VITO FEDERICO</t>
  </si>
  <si>
    <t>BALZARINI AUGUSTA</t>
  </si>
  <si>
    <t>BARATTI DARIO CARLO ANGELO</t>
  </si>
  <si>
    <t>BARISELLA MARTA</t>
  </si>
  <si>
    <t>BATTAGLIA LUIGI</t>
  </si>
  <si>
    <t>BATTISTON CARLO</t>
  </si>
  <si>
    <t>BEDINI NICE</t>
  </si>
  <si>
    <t>BELLAZZI MARCO</t>
  </si>
  <si>
    <t>DIR. TECNICO ANALISTA</t>
  </si>
  <si>
    <t>BELLI FILIBERTO</t>
  </si>
  <si>
    <t>BERGAMINI CRISTIANA</t>
  </si>
  <si>
    <t>BERTO VIRNA</t>
  </si>
  <si>
    <t>BERTULLI ROSSELLA MARIA</t>
  </si>
  <si>
    <t>BHOORI SHERRIE</t>
  </si>
  <si>
    <t>BIANCHI GIULIA VALERIA</t>
  </si>
  <si>
    <t>BIANCHI ROBERTO</t>
  </si>
  <si>
    <t>BIASONI DAVIDE</t>
  </si>
  <si>
    <t>BIASSONI VERONICA</t>
  </si>
  <si>
    <t>BIGANZOLI ELIA</t>
  </si>
  <si>
    <r>
      <t>DIR . NON MEDICO</t>
    </r>
    <r>
      <rPr>
        <vertAlign val="superscript"/>
        <sz val="11"/>
        <color theme="1"/>
        <rFont val="Calibri"/>
        <family val="2"/>
        <scheme val="minor"/>
      </rPr>
      <t xml:space="preserve"> 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</si>
  <si>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BIROLINI ANNALISA</t>
  </si>
  <si>
    <t>BOFFI ROBERTO</t>
  </si>
  <si>
    <t>DIR. MEDICO RESP. S.S.D.</t>
  </si>
  <si>
    <t>BOGANI GIORGIO</t>
  </si>
  <si>
    <t>BOGNI ANNA</t>
  </si>
  <si>
    <t>BOLLI NICCOLO'</t>
  </si>
  <si>
    <r>
      <t xml:space="preserve">DIR. MEDICO </t>
    </r>
    <r>
      <rPr>
        <vertAlign val="superscript"/>
        <sz val="12"/>
        <color theme="1"/>
        <rFont val="Calibri"/>
        <family val="2"/>
      </rPr>
      <t>(7)</t>
    </r>
    <r>
      <rPr>
        <vertAlign val="superscript"/>
        <sz val="12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</t>
    </r>
  </si>
  <si>
    <t>BONFANTI GIULIANO</t>
  </si>
  <si>
    <t>BONGARZONE ITALIA</t>
  </si>
  <si>
    <t>BONGINI MARCO ANGELO</t>
  </si>
  <si>
    <t>BONINI MARIACHIARA</t>
  </si>
  <si>
    <t>BONO ALDO ENRICO</t>
  </si>
  <si>
    <t>BONOMI STEFANO</t>
  </si>
  <si>
    <t>BORREANI CLAUDIA</t>
  </si>
  <si>
    <t>DIR. SAN. PSICOLOGO RESP. S.S.D.</t>
  </si>
  <si>
    <t>BORRELLO MARIA GRAZIA</t>
  </si>
  <si>
    <t>BOSISIO MARCO</t>
  </si>
  <si>
    <t>DIR. SAN. PSICOLOGO</t>
  </si>
  <si>
    <t>BRUNO NOVELLA</t>
  </si>
  <si>
    <t>BRUSA ANNA</t>
  </si>
  <si>
    <t>DIR. SAN. FISICO RESP. S.S.</t>
  </si>
  <si>
    <t>BUSIA ALESSANDRA</t>
  </si>
  <si>
    <t>CABRAS ANTONELLO DOMENICO</t>
  </si>
  <si>
    <t>CADENELLI PIERFRANCESCO</t>
  </si>
  <si>
    <t>CAIANIELLO GIOVANNI</t>
  </si>
  <si>
    <t xml:space="preserve">DIR. PROFESSIONALE INGEGNERE </t>
  </si>
  <si>
    <t>CALARCO GIUSEPPE MARIA</t>
  </si>
  <si>
    <t>CALARESO GIUSEPPINA</t>
  </si>
  <si>
    <t>CALLEGARO DARIO</t>
  </si>
  <si>
    <r>
      <t xml:space="preserve">DIR. MEDICO </t>
    </r>
    <r>
      <rPr>
        <vertAlign val="superscript"/>
        <sz val="12"/>
        <color theme="1"/>
        <rFont val="Calibri"/>
        <family val="2"/>
        <scheme val="minor"/>
      </rPr>
      <t>(3)</t>
    </r>
  </si>
  <si>
    <t>CANNAROZZO ANTONIO</t>
  </si>
  <si>
    <t>DIR. AMMINISTRATIVO DIRETTORE S. COMPLESSA</t>
  </si>
  <si>
    <t>CAPPELLETTI VERA GRAZIA</t>
  </si>
  <si>
    <t>CAPRI GIUSEPPE</t>
  </si>
  <si>
    <t>CARACENI AUGUSTO TOMMASO</t>
  </si>
  <si>
    <t>CARDANI ANNA</t>
  </si>
  <si>
    <t>CARNITI CRISTIANA</t>
  </si>
  <si>
    <t>CARRARA MAURO</t>
  </si>
  <si>
    <t>DIR. SAN. FISICO (3)</t>
  </si>
  <si>
    <t>CASALE ALESSANDRA</t>
  </si>
  <si>
    <t>CASALI PAOLO GIOVANNI</t>
  </si>
  <si>
    <r>
      <t xml:space="preserve">DIR. MEDICO DIRETTORE S. COMPLESSA </t>
    </r>
    <r>
      <rPr>
        <vertAlign val="superscript"/>
        <sz val="12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</si>
  <si>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CASANOVA MICHELA</t>
  </si>
  <si>
    <t>CASCELLA TOMMASO</t>
  </si>
  <si>
    <t>CASIRAGHI CLAUDIA</t>
  </si>
  <si>
    <t>CASIRANI ROBERTA</t>
  </si>
  <si>
    <t>CASTELLI CHIARA</t>
  </si>
  <si>
    <t>CATANZARO MARIO ACHILLE</t>
  </si>
  <si>
    <t>CATTANEO LAURA</t>
  </si>
  <si>
    <t>CAVALLO ANNA</t>
  </si>
  <si>
    <t>DIR. SAN. FISICO</t>
  </si>
  <si>
    <t>CELIO LUIGI</t>
  </si>
  <si>
    <t>CERROTTA ANNAMARIA</t>
  </si>
  <si>
    <t>CESA BIANCHI ALESSANDRO</t>
  </si>
  <si>
    <t>CHIAPPA VALENTINA</t>
  </si>
  <si>
    <t>CHIAPPELLA ANNALISA</t>
  </si>
  <si>
    <t>CHIARAVALLI STEFANO</t>
  </si>
  <si>
    <t>CHIESA CARLO</t>
  </si>
  <si>
    <t>CHIODONI CLAUDIA</t>
  </si>
  <si>
    <t>CIMMINIELLO CAROLINA</t>
  </si>
  <si>
    <t>CITTERIO DAVIDE</t>
  </si>
  <si>
    <t>CIVELLI ENRICO MARIA</t>
  </si>
  <si>
    <t>CLERICI CARLO ALFREDO</t>
  </si>
  <si>
    <t>COLECCHIA MAURIZIO</t>
  </si>
  <si>
    <t>COLLINI PAOLA</t>
  </si>
  <si>
    <t>COLOMBETTI ANNA</t>
  </si>
  <si>
    <t>COLOMBO CHIARA</t>
  </si>
  <si>
    <r>
      <t xml:space="preserve">DIRIG.MEDICA </t>
    </r>
    <r>
      <rPr>
        <vertAlign val="superscript"/>
        <sz val="12"/>
        <color theme="1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                                    </t>
    </r>
  </si>
  <si>
    <t>COLOMBO MARIO PAOLO</t>
  </si>
  <si>
    <t>DIR. SAN. BIOLOGO DIRETTORE DI DIPARTIMENTO</t>
  </si>
  <si>
    <t>COLOMBO ROBERTO</t>
  </si>
  <si>
    <t>COLOMBO SARAH</t>
  </si>
  <si>
    <t>COLUCCIA PAOLA</t>
  </si>
  <si>
    <t>CONTE EUTILIA</t>
  </si>
  <si>
    <t>CONTIERO PAOLO</t>
  </si>
  <si>
    <t>DIR. TECNICO ANALISTA RESP. S.S.</t>
  </si>
  <si>
    <t>COPPA JORGELINA CLARA</t>
  </si>
  <si>
    <t>CORRADINI PAOLO</t>
  </si>
  <si>
    <t>CORTINOVIS UMBERTO</t>
  </si>
  <si>
    <t>COSIMELLI MAURIZIO</t>
  </si>
  <si>
    <t>COSTANZO PASQUALINA</t>
  </si>
  <si>
    <t>CRESTA SARA</t>
  </si>
  <si>
    <t>CRIVARO MARINA</t>
  </si>
  <si>
    <t>DAIDONE MARIA GRAZIA</t>
  </si>
  <si>
    <t>DAMIAN SILVIA</t>
  </si>
  <si>
    <t>DE BRAUD FILIPPO GUGLIELMO</t>
  </si>
  <si>
    <r>
      <t xml:space="preserve">DIR. MEDICO DIRETTORE DI DIPARTIMENTO </t>
    </r>
    <r>
      <rPr>
        <vertAlign val="superscript"/>
        <sz val="12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</si>
  <si>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DE MARTINO PAOLA ROSARIA</t>
  </si>
  <si>
    <t>DE SANTIS MARIA CARMEN</t>
  </si>
  <si>
    <t>DE VIVO ANNARITA</t>
  </si>
  <si>
    <t>DEL VECCHIO MICHELE</t>
  </si>
  <si>
    <t>DELLA VALLE SERENA</t>
  </si>
  <si>
    <t>DERACO MARCELLO</t>
  </si>
  <si>
    <t>DEVIZZI LILIANA FRANCA</t>
  </si>
  <si>
    <t>DI BARTOLOMEO MARIA</t>
  </si>
  <si>
    <t>DI GUARDO LORENZA ALESSIA</t>
  </si>
  <si>
    <t>DI MAURO MARIA GAETANA</t>
  </si>
  <si>
    <t>DI NICOLA MASSIMO ANTONIO</t>
  </si>
  <si>
    <t>DI RUSSO ANNA</t>
  </si>
  <si>
    <t>DI TOLLA GIUSEPPE</t>
  </si>
  <si>
    <t>DILETTO BARBARA</t>
  </si>
  <si>
    <t>DITTO ANTONINO</t>
  </si>
  <si>
    <t>DODERO ANNA</t>
  </si>
  <si>
    <t>DONATI ILARIA</t>
  </si>
  <si>
    <t>DOTTI KATIA FIORELLA</t>
  </si>
  <si>
    <t>DOTTI MICHELE</t>
  </si>
  <si>
    <t>DROZ DIT BUSSET MICHELE</t>
  </si>
  <si>
    <t>DUCA MATTEO</t>
  </si>
  <si>
    <t>DURANTI LEONARDO</t>
  </si>
  <si>
    <t>EVANGELISTA MARIA TERESA</t>
  </si>
  <si>
    <t>FABBRI ALESSANDRA</t>
  </si>
  <si>
    <t>FALLABRINO GIUDITTA LODOVICA NI</t>
  </si>
  <si>
    <t>FALLAI CARLO</t>
  </si>
  <si>
    <t>FALSITTA MASSIMO</t>
  </si>
  <si>
    <t>FARINA LUCIA</t>
  </si>
  <si>
    <t>FERRANTI CLAUDIO</t>
  </si>
  <si>
    <t>FERRARI ANDREA</t>
  </si>
  <si>
    <t>FERRARI LAURA ANNA MARIA</t>
  </si>
  <si>
    <t xml:space="preserve">DIR. MEDICO DIRETTORE S.COMPLESSA F.F.                                    </t>
  </si>
  <si>
    <t>FERRARIS CRISTINA</t>
  </si>
  <si>
    <t>FIGINI MARIANGELA</t>
  </si>
  <si>
    <t>FIORE MARCO</t>
  </si>
  <si>
    <t>FLORES REYES MARIA DE LOS ANGELES</t>
  </si>
  <si>
    <t>FOLINI MARCO</t>
  </si>
  <si>
    <t>FOLLI SECONDO</t>
  </si>
  <si>
    <t>FONTANELLA WALTER</t>
  </si>
  <si>
    <t>FORMAGLIO FABIO</t>
  </si>
  <si>
    <t>FRANCESCHINI MARZIA</t>
  </si>
  <si>
    <t>FRIGERIO LAURA FRANCESCA</t>
  </si>
  <si>
    <t>FUMAGALLI ELENA ROSA</t>
  </si>
  <si>
    <t>FUMAGALLI LUCA</t>
  </si>
  <si>
    <t>GALASSI MARGHERITA</t>
  </si>
  <si>
    <t>DIR. SAN. FARMACISTA (6)</t>
  </si>
  <si>
    <t>GALLINO GIANFRANCESCO</t>
  </si>
  <si>
    <t>GALMOZZI GUSTAVO</t>
  </si>
  <si>
    <t>GANDOLA LORENZA</t>
  </si>
  <si>
    <t>GARASSINO MARINA CHIARA</t>
  </si>
  <si>
    <t>GARIBOLDI MANUELA</t>
  </si>
  <si>
    <t>GATTA GEMMA</t>
  </si>
  <si>
    <t>GENNARO MASSIMILIANO</t>
  </si>
  <si>
    <t>GIACCO GIUSEPPE</t>
  </si>
  <si>
    <t>DIR. PROFESSIONALE INGEGNERE DIRETTORE S.COMPLESSA</t>
  </si>
  <si>
    <t>GIANDINI TOMMASO</t>
  </si>
  <si>
    <t>GIUSSANI MARTA</t>
  </si>
  <si>
    <t>GLOGHINI ANNUNZIATA</t>
  </si>
  <si>
    <t>GRECO FRANCESCA GABRIELLA</t>
  </si>
  <si>
    <t>GRECO GIORGIO</t>
  </si>
  <si>
    <t>GRECO MARIA ANGELA</t>
  </si>
  <si>
    <t>GRECO PATRIZIA</t>
  </si>
  <si>
    <t>GRONCHI ALESSANDRO</t>
  </si>
  <si>
    <t>GROSSO MARIA ILARIA</t>
  </si>
  <si>
    <t>GUARINO CARMELA</t>
  </si>
  <si>
    <t>GUGLIELMO MAURO</t>
  </si>
  <si>
    <t>GUIDETTI ANNA</t>
  </si>
  <si>
    <t>GUZZO MARCO</t>
  </si>
  <si>
    <t>HAEUSLER EDWARD ARTURO</t>
  </si>
  <si>
    <t>IACOVELLI NICOLA  ALESSANDRO</t>
  </si>
  <si>
    <t>INCANDELA FABIOLA</t>
  </si>
  <si>
    <t>KROGH VITTORIO</t>
  </si>
  <si>
    <t>LADISA VITO</t>
  </si>
  <si>
    <t xml:space="preserve">DIR. SAN. FARMACISTA DIRETTORE S. COMPLESSA </t>
  </si>
  <si>
    <t>LAFFRANCHI ALBERTO</t>
  </si>
  <si>
    <t>LAGANA' GRAZIELLA</t>
  </si>
  <si>
    <t xml:space="preserve">DIR. SAN. FARMACISTA </t>
  </si>
  <si>
    <t>LANOCITA RODOLFO</t>
  </si>
  <si>
    <t>LANZA FRANCESCO BALDO</t>
  </si>
  <si>
    <t>LANZI CINZIA</t>
  </si>
  <si>
    <t>LEONE ROBERTI MAGGIO UMBERTO</t>
  </si>
  <si>
    <t>LEUZZI GIOVANNI</t>
  </si>
  <si>
    <t>LICITRA LISA FRANCESCA LINDA</t>
  </si>
  <si>
    <t>LIMONTA GIUSEPPE</t>
  </si>
  <si>
    <t>LIMUTI ROSAMARIA</t>
  </si>
  <si>
    <t>LISTORTI CHIARA</t>
  </si>
  <si>
    <t>LO RUSSO GIUSEPPE</t>
  </si>
  <si>
    <t>LOCATI LAURA DEBORAH</t>
  </si>
  <si>
    <t>LOMBARDO CLAUDIA</t>
  </si>
  <si>
    <t>LOPEZ SALVATORE</t>
  </si>
  <si>
    <t>LORENZONI ALICE</t>
  </si>
  <si>
    <t>LOZZA LAURA ANNA MARIA</t>
  </si>
  <si>
    <t>LUKSCH ROBERTO</t>
  </si>
  <si>
    <t>MACCAURO MARCO</t>
  </si>
  <si>
    <t>MACCHI ALBERTO</t>
  </si>
  <si>
    <t>MACRI' MARIO</t>
  </si>
  <si>
    <t>MAGAROTTO ANDREA</t>
  </si>
  <si>
    <t>MAGNI MICHELE</t>
  </si>
  <si>
    <t>MANCINI ANDREA</t>
  </si>
  <si>
    <t>MANENTI GIACOMO</t>
  </si>
  <si>
    <t>DIR. SAN. CHIMICO RESP. S.S.D.</t>
  </si>
  <si>
    <t>MANOUKIAN SIRANOUSH</t>
  </si>
  <si>
    <t>MANTIERO MARA</t>
  </si>
  <si>
    <t>MANZI RENATO CARLO FRANCO</t>
  </si>
  <si>
    <t>MARCHESINI MONICA</t>
  </si>
  <si>
    <t>MARCHIANO' ALFONSO VITTORIO</t>
  </si>
  <si>
    <t>DIR. MEDICO DIRETTORE DI DIPARTIMENTO</t>
  </si>
  <si>
    <t>MARIANI GABRIELLA</t>
  </si>
  <si>
    <t>MARIANI LUIGI</t>
  </si>
  <si>
    <t>MARTELLI GABRIELE</t>
  </si>
  <si>
    <t>MARTINELLI FABIO</t>
  </si>
  <si>
    <t>MARTINETTI ANTONIA ANNA</t>
  </si>
  <si>
    <t>MARTINI CINZIA ANTONELLA</t>
  </si>
  <si>
    <t>MASCI ENZO</t>
  </si>
  <si>
    <t>MASSIMINO MAURA RITA MARIA</t>
  </si>
  <si>
    <t>MASTROIANNI ANTONIO</t>
  </si>
  <si>
    <t>MATERAZZO CARLO</t>
  </si>
  <si>
    <t>MATTAVELLI ILARIA</t>
  </si>
  <si>
    <t>MATTEUCCI PAOLA</t>
  </si>
  <si>
    <t>MAUCIONE ANTONIO</t>
  </si>
  <si>
    <t>MAUGERI ILARIA</t>
  </si>
  <si>
    <t>MAURICHI ANDREA</t>
  </si>
  <si>
    <t>MAZZAFERRO VINCENZO</t>
  </si>
  <si>
    <t>MAZZOCCHI ARABELLA</t>
  </si>
  <si>
    <t>MEAZZA CRISTINA PIERA</t>
  </si>
  <si>
    <t>MELANI CECILIA CATERINA</t>
  </si>
  <si>
    <t>MERONI SILVIA</t>
  </si>
  <si>
    <t>MESSINA ANTONELLA</t>
  </si>
  <si>
    <t>MEZZANZANICA DELIA</t>
  </si>
  <si>
    <t>MICELI ROSALBA</t>
  </si>
  <si>
    <t>DIR. TECNICO STATISTICO</t>
  </si>
  <si>
    <t>MILIONE MASSIMO</t>
  </si>
  <si>
    <t>MIRADOLI LUCIA</t>
  </si>
  <si>
    <t>MONGIOJ VALERIA</t>
  </si>
  <si>
    <t>MORANO FEDERICA</t>
  </si>
  <si>
    <t>MORELLI DANIELE</t>
  </si>
  <si>
    <t xml:space="preserve">DIR. SAN. BIOLOGO DIRETTORE S.COMPLESSA </t>
  </si>
  <si>
    <t>MOROSI CARLO</t>
  </si>
  <si>
    <t>MORTARINI ROBERTA</t>
  </si>
  <si>
    <t>NECCHI ANDREA</t>
  </si>
  <si>
    <t>NICOLAI NICOLA</t>
  </si>
  <si>
    <t>NORIS CHIORDA BARBARA</t>
  </si>
  <si>
    <t>NOTTI PAOLA</t>
  </si>
  <si>
    <t>ORLANDI ESTER</t>
  </si>
  <si>
    <t>ORLANDI ROSARIA</t>
  </si>
  <si>
    <t>OSTELLO VITO</t>
  </si>
  <si>
    <t xml:space="preserve">DIR. AMMINISTRATIVO </t>
  </si>
  <si>
    <t>OTTOLENGHI JOSEPH</t>
  </si>
  <si>
    <t>PADOVANO BARBARA</t>
  </si>
  <si>
    <t>PALASSINI ELENA</t>
  </si>
  <si>
    <t>PAOLINI BIAGIO</t>
  </si>
  <si>
    <t>PAPAGNI GABRIELE</t>
  </si>
  <si>
    <t>PARDOLESI ALESSANDRO</t>
  </si>
  <si>
    <t>PASANISI PATRIZIA</t>
  </si>
  <si>
    <t>PASCALI CLAUDIO</t>
  </si>
  <si>
    <t>DIR. SAN. CHIMICO</t>
  </si>
  <si>
    <t>PASQUALI SANDRO</t>
  </si>
  <si>
    <t>PASTORINO UGO</t>
  </si>
  <si>
    <t>PATUZZO ROBERTO</t>
  </si>
  <si>
    <t>PAVESI ROBERTA ELENA</t>
  </si>
  <si>
    <t>DIR. PROFESSIONALE INGEGNERE RESP. S.COMPLESSA</t>
  </si>
  <si>
    <t>PECORI EMILIA</t>
  </si>
  <si>
    <t>PEISSEL BERNARD GILLES</t>
  </si>
  <si>
    <t>PENNATI ANGELA ELENIA</t>
  </si>
  <si>
    <t>PEREGO PAOLA MARIA CHIARA</t>
  </si>
  <si>
    <t>PEROTTI DANIELA</t>
  </si>
  <si>
    <t>PERRONE FEDERICA</t>
  </si>
  <si>
    <t>PERRONE GIULIA</t>
  </si>
  <si>
    <t>PERSIANI LAURA</t>
  </si>
  <si>
    <t>PIAZZA CESARE</t>
  </si>
  <si>
    <t>PICCIONI FEDERICO</t>
  </si>
  <si>
    <t>PIETRANTONIO FILIPPO</t>
  </si>
  <si>
    <t>PIGNOLI EMANUELE</t>
  </si>
  <si>
    <t>DIR. SAN. FISICO RESP. S.S.D.</t>
  </si>
  <si>
    <t>PIZZOCRI MARTA</t>
  </si>
  <si>
    <t>PLATANIA MARCO</t>
  </si>
  <si>
    <t>PODDA MARTA GIORGIA</t>
  </si>
  <si>
    <t>POLASTRI DANIELA</t>
  </si>
  <si>
    <t xml:space="preserve">DIR. MEDICO </t>
  </si>
  <si>
    <t>POLI ANDREA</t>
  </si>
  <si>
    <t>POMPILIO MADIA</t>
  </si>
  <si>
    <t>POMPONI GIOVANNA</t>
  </si>
  <si>
    <t>POTEPAN PAOLO</t>
  </si>
  <si>
    <t>PROCOPIO GIUSEPPE</t>
  </si>
  <si>
    <t>PROTO CLAUDIA</t>
  </si>
  <si>
    <t>PROTO PAOLO LUCA</t>
  </si>
  <si>
    <t>PRUNERI GIANCARLO</t>
  </si>
  <si>
    <t>PUPA SERENELLA</t>
  </si>
  <si>
    <t>PUSCEDDU SARA</t>
  </si>
  <si>
    <t>QUATTRONE PASQUALE</t>
  </si>
  <si>
    <t>RADAELLI STEFANO</t>
  </si>
  <si>
    <t>RADICE PAOLO</t>
  </si>
  <si>
    <t>RASPAGLIESI FRANCESCO</t>
  </si>
  <si>
    <t>RE BARBARA</t>
  </si>
  <si>
    <t>DIR. SAN. FARMACISTA RESP. S.S.</t>
  </si>
  <si>
    <t>REBUFFONI GIACOMINO</t>
  </si>
  <si>
    <t>REGALIA ENRICO</t>
  </si>
  <si>
    <t>RESTEGHINI CARLO</t>
  </si>
  <si>
    <t>RICCI MARIA TERESA</t>
  </si>
  <si>
    <t>RIGGIO EGIDIO</t>
  </si>
  <si>
    <t>RIGILLO GIUSEPPE</t>
  </si>
  <si>
    <t>RIPAMONTI CARLA IDA</t>
  </si>
  <si>
    <t>RIVOLTINI LICIA</t>
  </si>
  <si>
    <t>RODOLFO MONICA MARCELLA ITAL</t>
  </si>
  <si>
    <t>ROLI ANNA MARIA TERESA</t>
  </si>
  <si>
    <t>DIR. PROFESSIONI SANITARIE RESP. S.COMPLESSA</t>
  </si>
  <si>
    <t>ROSITO GIUSEPPE</t>
  </si>
  <si>
    <t>DIR. TECNICO ANALISTA RESP. S.COMPLESSA</t>
  </si>
  <si>
    <t>ROSSI ROBERTA ELISA</t>
  </si>
  <si>
    <t>ROZ LUCA</t>
  </si>
  <si>
    <t>DIR. SAN. FARMACISTA</t>
  </si>
  <si>
    <t>RUFFINO ERNESTO</t>
  </si>
  <si>
    <t>RUGGERI ROBERTA</t>
  </si>
  <si>
    <t>RUSCONI CHIARA</t>
  </si>
  <si>
    <t>SAIBENE GABRIELLA</t>
  </si>
  <si>
    <t>SAITA LUIGI</t>
  </si>
  <si>
    <t>SALVETTI MONICA</t>
  </si>
  <si>
    <t>SALVIONI ROBERTO</t>
  </si>
  <si>
    <t>SANFILIPPO GIOVANNA ROBERTA</t>
  </si>
  <si>
    <t>SANGALLI CLAUDIA</t>
  </si>
  <si>
    <t>SANSONE SILVIA</t>
  </si>
  <si>
    <t>SANT MILENA</t>
  </si>
  <si>
    <t>SANTINAMI MARIO</t>
  </si>
  <si>
    <t>SANTINI MAGDA GIULIA</t>
  </si>
  <si>
    <t>SCANAGATTA PAOLO</t>
  </si>
  <si>
    <t>SCAPERROTTA GIANFRANCO PARIDE</t>
  </si>
  <si>
    <t>SCARAMUZZA DAVIDE</t>
  </si>
  <si>
    <t>SCHIAVELLO ELISABETTA</t>
  </si>
  <si>
    <t>SERAFINI GIANLUCA</t>
  </si>
  <si>
    <t>SEREGNI ETTORE CESARE</t>
  </si>
  <si>
    <t>SIGNORELLI DIEGO</t>
  </si>
  <si>
    <t>SIGNORELLI MAURO</t>
  </si>
  <si>
    <t>SINNO VALENTINA</t>
  </si>
  <si>
    <t>SONZOGNI ANGELICA</t>
  </si>
  <si>
    <t>SOZZI GABRIELLA</t>
  </si>
  <si>
    <t>DIR. SAN. BIOLOGO DIRETTORE S.COMPLESSA F.F.</t>
  </si>
  <si>
    <t>SPADA PIERANGELO</t>
  </si>
  <si>
    <t>DIR. SITRA RESP. S. COMPLESSA</t>
  </si>
  <si>
    <t>SPADOLA GIUSEPPE</t>
  </si>
  <si>
    <t>SPOSITO CARLO FERRUCCIO ALVI</t>
  </si>
  <si>
    <t>SPREAFICO CARLO</t>
  </si>
  <si>
    <t>SPREAFICO FILIPPO</t>
  </si>
  <si>
    <t>STACCHIOTTI SILVIA</t>
  </si>
  <si>
    <t>STAGNI SILVIA</t>
  </si>
  <si>
    <t>STAIANO TERESA</t>
  </si>
  <si>
    <t>STANZI ALESSIA</t>
  </si>
  <si>
    <t>STUCCHI CLAUDIO GIUSTINO</t>
  </si>
  <si>
    <t>SUMAN LAURA</t>
  </si>
  <si>
    <t>TAGLIABUE ELDA</t>
  </si>
  <si>
    <t>TAGLIABUE GIOVANNA</t>
  </si>
  <si>
    <t>TAMBORINI ELENA</t>
  </si>
  <si>
    <t>TAVECCHIO LUCA DOMENICO</t>
  </si>
  <si>
    <t>TERENZIANI MONICA</t>
  </si>
  <si>
    <t>TERRANOVA LAURA ROSALIA MARIA</t>
  </si>
  <si>
    <t>TESONE ANTONIO</t>
  </si>
  <si>
    <t>TESTI MARIA ADELE</t>
  </si>
  <si>
    <t>TOGNOLI EMILIANO</t>
  </si>
  <si>
    <t>TOLOMIO ELENA</t>
  </si>
  <si>
    <t>TOMASSETTI ANTONELLA ANNA PIERA</t>
  </si>
  <si>
    <t>TORELLI TULLIO</t>
  </si>
  <si>
    <t>TORRESANI MICHELE</t>
  </si>
  <si>
    <t>TRAMA ANNALISA</t>
  </si>
  <si>
    <t>TRAMONTANO GIULIA TERESA AGNESE</t>
  </si>
  <si>
    <t>TRECATE GIOVANNA</t>
  </si>
  <si>
    <t>TROPIANO ELENA TERESA</t>
  </si>
  <si>
    <t>TURAZZA FABIO MARIA CARMINE</t>
  </si>
  <si>
    <t>VAIANI MARTA</t>
  </si>
  <si>
    <t>VALDAGNI RICCARDO</t>
  </si>
  <si>
    <t>VALENZA FRANCO</t>
  </si>
  <si>
    <t>VALERI BARBARA</t>
  </si>
  <si>
    <t>VECCHI IRENE</t>
  </si>
  <si>
    <t>VENERONI SILVIA IRENE</t>
  </si>
  <si>
    <t>VERDERIO PAOLO</t>
  </si>
  <si>
    <t>DIR. SAN. BIOLOGO RESP. S.S.</t>
  </si>
  <si>
    <t>VERZONI ELENA</t>
  </si>
  <si>
    <t>VILLA ALESSANDRO MARIA</t>
  </si>
  <si>
    <t>VILLA SERGIO</t>
  </si>
  <si>
    <t>VILLARINI ANNA</t>
  </si>
  <si>
    <t>VINGIANI ANDREA</t>
  </si>
  <si>
    <t>VIOLA GIOVANNA</t>
  </si>
  <si>
    <t>DIR. SAN. BIOLOGO P.T. 66,66%</t>
  </si>
  <si>
    <t>VIRDIS MATTEO</t>
  </si>
  <si>
    <t>VITELLARO MARCO</t>
  </si>
  <si>
    <t>ZAFFARONI NADIA</t>
  </si>
  <si>
    <t>ZANABONI FLAVIA</t>
  </si>
  <si>
    <t>ZECCA ERNESTO</t>
  </si>
  <si>
    <t>ZILEMBO NICOLETTA</t>
  </si>
  <si>
    <t>VOCI STIPENDIALI INSERITE NELLE SEGUENTI COLONNE:</t>
  </si>
  <si>
    <t>STIPENDIO TABELLARE è comprensivo dell'Indennità di Vacanza Contrattuale.</t>
  </si>
  <si>
    <t>POSIZIONE: Posizione fissa, variabile, minina unificata, differenza sui minimi, posizione aziendale, specificità medica, indennità equiparativa, indennità struttura complessa.</t>
  </si>
  <si>
    <t>ALTRE VOCI STIPENDIALI FISSE E RICORRENTI:  Ria, Assegno ad personam, indennità di esclusività,  indennità di capo dipartimento, indennità professionale specifica RX, indennità di sostituzione.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</si>
</sst>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indexed="9"/>
      <name val="Calibri"/>
      <family val="2"/>
    </font>
    <font>
      <sz val="11"/>
      <name val="Calibri"/>
      <family val="2"/>
      <scheme val="minor"/>
    </font>
    <font>
      <vertAlign val="superscript"/>
      <sz val="14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</cellStyleXfs>
  <cellXfs count="29">
    <xf numFmtId="0" fontId="0" fillId="0" borderId="0" xfId="0"/>
    <xf numFmtId="0" fontId="3" fillId="0" borderId="0" xfId="0" applyFont="1"/>
    <xf numFmtId="43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43" fontId="0" fillId="0" borderId="0" xfId="1" applyFont="1"/>
    <xf numFmtId="44" fontId="5" fillId="0" borderId="1" xfId="1" applyNumberFormat="1" applyFont="1" applyBorder="1"/>
    <xf numFmtId="44" fontId="6" fillId="0" borderId="1" xfId="1" applyNumberFormat="1" applyFont="1" applyBorder="1"/>
    <xf numFmtId="0" fontId="10" fillId="0" borderId="1" xfId="0" applyFont="1" applyBorder="1"/>
    <xf numFmtId="0" fontId="2" fillId="0" borderId="0" xfId="0" applyFont="1"/>
    <xf numFmtId="0" fontId="5" fillId="0" borderId="1" xfId="0" applyFont="1" applyBorder="1"/>
    <xf numFmtId="0" fontId="14" fillId="0" borderId="2" xfId="0" applyFont="1" applyBorder="1" applyAlignment="1"/>
    <xf numFmtId="0" fontId="0" fillId="0" borderId="3" xfId="0" applyBorder="1"/>
    <xf numFmtId="43" fontId="0" fillId="0" borderId="3" xfId="1" applyFont="1" applyBorder="1"/>
    <xf numFmtId="43" fontId="0" fillId="0" borderId="4" xfId="1" applyFont="1" applyBorder="1"/>
    <xf numFmtId="0" fontId="14" fillId="0" borderId="5" xfId="0" applyFont="1" applyBorder="1" applyAlignment="1"/>
    <xf numFmtId="0" fontId="0" fillId="0" borderId="0" xfId="0" applyBorder="1"/>
    <xf numFmtId="43" fontId="0" fillId="0" borderId="0" xfId="1" applyFont="1" applyBorder="1"/>
    <xf numFmtId="43" fontId="0" fillId="0" borderId="6" xfId="1" applyFont="1" applyBorder="1"/>
    <xf numFmtId="0" fontId="0" fillId="0" borderId="8" xfId="0" applyBorder="1"/>
    <xf numFmtId="43" fontId="0" fillId="0" borderId="8" xfId="1" applyFont="1" applyBorder="1"/>
    <xf numFmtId="43" fontId="0" fillId="0" borderId="9" xfId="1" applyFont="1" applyBorder="1"/>
    <xf numFmtId="0" fontId="14" fillId="0" borderId="0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0" fillId="0" borderId="4" xfId="0" applyBorder="1"/>
    <xf numFmtId="0" fontId="0" fillId="0" borderId="6" xfId="0" applyBorder="1"/>
    <xf numFmtId="0" fontId="14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</cellXfs>
  <cellStyles count="5">
    <cellStyle name="Migliaia" xfId="1" builtinId="3"/>
    <cellStyle name="Migliaia [0] 2" xfId="2"/>
    <cellStyle name="Migliaia 2" xfId="3"/>
    <cellStyle name="Normale" xfId="0" builtinId="0"/>
    <cellStyle name="Normal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L376"/>
  <sheetViews>
    <sheetView tabSelected="1" workbookViewId="0">
      <pane xSplit="1" ySplit="1" topLeftCell="B363" activePane="bottomRight" state="frozen"/>
      <selection pane="topRight" activeCell="C1" sqref="C1"/>
      <selection pane="bottomLeft" activeCell="A2" sqref="A2"/>
      <selection pane="bottomRight" sqref="A1:G376"/>
    </sheetView>
  </sheetViews>
  <sheetFormatPr defaultRowHeight="15"/>
  <cols>
    <col min="1" max="1" width="31.7109375" bestFit="1" customWidth="1"/>
    <col min="2" max="2" width="37" customWidth="1"/>
    <col min="3" max="4" width="17.42578125" style="4" customWidth="1"/>
    <col min="5" max="5" width="21.5703125" style="4" customWidth="1"/>
    <col min="6" max="6" width="17.85546875" style="4" customWidth="1"/>
    <col min="7" max="7" width="14.5703125" style="4" customWidth="1"/>
  </cols>
  <sheetData>
    <row r="1" spans="1:7" s="1" customFormat="1" ht="45">
      <c r="A1" s="2" t="s">
        <v>0</v>
      </c>
      <c r="B1" s="2" t="s">
        <v>1</v>
      </c>
      <c r="C1" s="2" t="s">
        <v>4</v>
      </c>
      <c r="D1" s="2" t="s">
        <v>2</v>
      </c>
      <c r="E1" s="2" t="s">
        <v>3</v>
      </c>
      <c r="F1" s="2" t="s">
        <v>5</v>
      </c>
      <c r="G1" s="2" t="s">
        <v>6</v>
      </c>
    </row>
    <row r="2" spans="1:7" ht="21">
      <c r="A2" s="3" t="s">
        <v>7</v>
      </c>
      <c r="B2" s="3" t="s">
        <v>8</v>
      </c>
      <c r="C2" s="5">
        <v>45563.959999999992</v>
      </c>
      <c r="D2" s="5">
        <v>14526.329999999998</v>
      </c>
      <c r="E2" s="5">
        <v>0</v>
      </c>
      <c r="F2" s="6" t="s">
        <v>9</v>
      </c>
      <c r="G2" s="5">
        <f>+C2+D2+E2</f>
        <v>60090.289999999994</v>
      </c>
    </row>
    <row r="3" spans="1:7">
      <c r="A3" s="3" t="s">
        <v>10</v>
      </c>
      <c r="B3" s="3" t="s">
        <v>11</v>
      </c>
      <c r="C3" s="5">
        <v>45563.959999999992</v>
      </c>
      <c r="D3" s="5">
        <v>11456.900000000001</v>
      </c>
      <c r="E3" s="5">
        <v>13461.37</v>
      </c>
      <c r="F3" s="5">
        <v>7165.27</v>
      </c>
      <c r="G3" s="5">
        <f>+C3+D3+E3+F3</f>
        <v>77647.5</v>
      </c>
    </row>
    <row r="4" spans="1:7">
      <c r="A4" s="3" t="s">
        <v>12</v>
      </c>
      <c r="B4" s="3" t="s">
        <v>8</v>
      </c>
      <c r="C4" s="5">
        <v>45563.959999999992</v>
      </c>
      <c r="D4" s="5">
        <v>19476.34</v>
      </c>
      <c r="E4" s="5">
        <v>10167.949999999999</v>
      </c>
      <c r="F4" s="5">
        <v>6448.74</v>
      </c>
      <c r="G4" s="5">
        <f>+C4+D4+E4+F4</f>
        <v>81656.989999999991</v>
      </c>
    </row>
    <row r="5" spans="1:7" ht="21">
      <c r="A5" s="3" t="s">
        <v>13</v>
      </c>
      <c r="B5" s="3" t="s">
        <v>14</v>
      </c>
      <c r="C5" s="5">
        <v>45563.959999999992</v>
      </c>
      <c r="D5" s="5">
        <v>9976.33</v>
      </c>
      <c r="E5" s="5">
        <v>2519.14</v>
      </c>
      <c r="F5" s="6" t="s">
        <v>15</v>
      </c>
      <c r="G5" s="5">
        <f>+C5+D5+E5</f>
        <v>58059.429999999993</v>
      </c>
    </row>
    <row r="6" spans="1:7">
      <c r="A6" s="3" t="s">
        <v>16</v>
      </c>
      <c r="B6" s="3" t="s">
        <v>14</v>
      </c>
      <c r="C6" s="5">
        <v>45563.959999999992</v>
      </c>
      <c r="D6" s="5">
        <v>13976.429999999998</v>
      </c>
      <c r="E6" s="5">
        <v>10167.949999999999</v>
      </c>
      <c r="F6" s="5">
        <v>6448.74</v>
      </c>
      <c r="G6" s="5">
        <f t="shared" ref="G6:G13" si="0">+C6+D6+E6+F6</f>
        <v>76157.08</v>
      </c>
    </row>
    <row r="7" spans="1:7">
      <c r="A7" s="3" t="s">
        <v>17</v>
      </c>
      <c r="B7" s="3" t="s">
        <v>14</v>
      </c>
      <c r="C7" s="5">
        <v>45563.959999999992</v>
      </c>
      <c r="D7" s="5">
        <v>14530.641666666665</v>
      </c>
      <c r="E7" s="5">
        <v>20391.02</v>
      </c>
      <c r="F7" s="5">
        <v>6448.74</v>
      </c>
      <c r="G7" s="5">
        <f t="shared" si="0"/>
        <v>86934.361666666664</v>
      </c>
    </row>
    <row r="8" spans="1:7" ht="18">
      <c r="A8" s="3" t="s">
        <v>18</v>
      </c>
      <c r="B8" s="3" t="s">
        <v>19</v>
      </c>
      <c r="C8" s="5">
        <v>29970.958333333336</v>
      </c>
      <c r="D8" s="5">
        <v>6562.204999999999</v>
      </c>
      <c r="E8" s="5">
        <v>1657.0233333333333</v>
      </c>
      <c r="F8" s="5">
        <v>1492.76</v>
      </c>
      <c r="G8" s="5">
        <f t="shared" si="0"/>
        <v>39682.94666666667</v>
      </c>
    </row>
    <row r="9" spans="1:7">
      <c r="A9" s="3" t="s">
        <v>20</v>
      </c>
      <c r="B9" s="3" t="s">
        <v>14</v>
      </c>
      <c r="C9" s="5">
        <v>45563.959999999992</v>
      </c>
      <c r="D9" s="5">
        <v>9976.33</v>
      </c>
      <c r="E9" s="5">
        <v>2519.14</v>
      </c>
      <c r="F9" s="5">
        <v>4478.29</v>
      </c>
      <c r="G9" s="5">
        <f t="shared" si="0"/>
        <v>62537.719999999994</v>
      </c>
    </row>
    <row r="10" spans="1:7">
      <c r="A10" s="3" t="s">
        <v>21</v>
      </c>
      <c r="B10" s="3" t="s">
        <v>22</v>
      </c>
      <c r="C10" s="5">
        <v>45563.959999999992</v>
      </c>
      <c r="D10" s="5">
        <v>16374.02</v>
      </c>
      <c r="E10" s="5">
        <v>19883.239999999998</v>
      </c>
      <c r="F10" s="5">
        <v>7165.27</v>
      </c>
      <c r="G10" s="5">
        <f t="shared" si="0"/>
        <v>88986.49</v>
      </c>
    </row>
    <row r="11" spans="1:7">
      <c r="A11" s="3" t="s">
        <v>23</v>
      </c>
      <c r="B11" s="3" t="s">
        <v>14</v>
      </c>
      <c r="C11" s="5">
        <v>45563.959999999992</v>
      </c>
      <c r="D11" s="5">
        <v>13976.429999999998</v>
      </c>
      <c r="E11" s="5">
        <v>10167.949999999999</v>
      </c>
      <c r="F11" s="5">
        <v>7165.27</v>
      </c>
      <c r="G11" s="5">
        <f t="shared" si="0"/>
        <v>76873.61</v>
      </c>
    </row>
    <row r="12" spans="1:7">
      <c r="A12" s="3" t="s">
        <v>24</v>
      </c>
      <c r="B12" s="3" t="s">
        <v>25</v>
      </c>
      <c r="C12" s="5">
        <v>45563.959999999992</v>
      </c>
      <c r="D12" s="5">
        <v>36511.020000000004</v>
      </c>
      <c r="E12" s="5">
        <v>18842.720000000005</v>
      </c>
      <c r="F12" s="5">
        <v>6448.74</v>
      </c>
      <c r="G12" s="5">
        <f t="shared" si="0"/>
        <v>107366.44</v>
      </c>
    </row>
    <row r="13" spans="1:7">
      <c r="A13" s="3" t="s">
        <v>26</v>
      </c>
      <c r="B13" s="3" t="s">
        <v>14</v>
      </c>
      <c r="C13" s="5">
        <v>44171.703333333338</v>
      </c>
      <c r="D13" s="5">
        <v>9671.5016666666652</v>
      </c>
      <c r="E13" s="5">
        <v>2442.1583333333338</v>
      </c>
      <c r="F13" s="5">
        <v>7165.27</v>
      </c>
      <c r="G13" s="5">
        <f t="shared" si="0"/>
        <v>63450.633333333331</v>
      </c>
    </row>
    <row r="14" spans="1:7" ht="21">
      <c r="A14" s="3" t="s">
        <v>27</v>
      </c>
      <c r="B14" s="3" t="s">
        <v>14</v>
      </c>
      <c r="C14" s="5">
        <v>45563.959999999992</v>
      </c>
      <c r="D14" s="5">
        <v>9976.33</v>
      </c>
      <c r="E14" s="5">
        <v>2519.14</v>
      </c>
      <c r="F14" s="6" t="s">
        <v>15</v>
      </c>
      <c r="G14" s="5">
        <f>+C14+D14+E14</f>
        <v>58059.429999999993</v>
      </c>
    </row>
    <row r="15" spans="1:7">
      <c r="A15" s="3" t="s">
        <v>28</v>
      </c>
      <c r="B15" s="3" t="s">
        <v>14</v>
      </c>
      <c r="C15" s="5">
        <v>45563.959999999992</v>
      </c>
      <c r="D15" s="5">
        <v>13976.429999999998</v>
      </c>
      <c r="E15" s="5">
        <v>13857.61</v>
      </c>
      <c r="F15" s="5">
        <v>5732.21</v>
      </c>
      <c r="G15" s="5">
        <f>+C15+D15+E15+F15</f>
        <v>79130.210000000006</v>
      </c>
    </row>
    <row r="16" spans="1:7" ht="21">
      <c r="A16" s="3" t="s">
        <v>29</v>
      </c>
      <c r="B16" s="3" t="s">
        <v>14</v>
      </c>
      <c r="C16" s="5">
        <v>45563.959999999992</v>
      </c>
      <c r="D16" s="5">
        <v>11501.360000000002</v>
      </c>
      <c r="E16" s="5">
        <v>0</v>
      </c>
      <c r="F16" s="6" t="s">
        <v>9</v>
      </c>
      <c r="G16" s="5">
        <f>+C16+D16+E16</f>
        <v>57065.319999999992</v>
      </c>
    </row>
    <row r="17" spans="1:7">
      <c r="A17" s="3" t="s">
        <v>30</v>
      </c>
      <c r="B17" s="3" t="s">
        <v>14</v>
      </c>
      <c r="C17" s="5">
        <v>45563.959999999992</v>
      </c>
      <c r="D17" s="5">
        <v>13976.429999999998</v>
      </c>
      <c r="E17" s="5">
        <v>10167.949999999999</v>
      </c>
      <c r="F17" s="5">
        <v>7165.27</v>
      </c>
      <c r="G17" s="5">
        <f>+C17+D17+E17+F17</f>
        <v>76873.61</v>
      </c>
    </row>
    <row r="18" spans="1:7" ht="21">
      <c r="A18" s="3" t="s">
        <v>31</v>
      </c>
      <c r="B18" s="3" t="s">
        <v>14</v>
      </c>
      <c r="C18" s="5">
        <v>45563.959999999992</v>
      </c>
      <c r="D18" s="5">
        <v>13976.429999999998</v>
      </c>
      <c r="E18" s="5">
        <v>10167.949999999999</v>
      </c>
      <c r="F18" s="6" t="s">
        <v>9</v>
      </c>
      <c r="G18" s="5">
        <f>+C18+D18+E18</f>
        <v>69708.34</v>
      </c>
    </row>
    <row r="19" spans="1:7">
      <c r="A19" s="3" t="s">
        <v>32</v>
      </c>
      <c r="B19" s="3" t="s">
        <v>14</v>
      </c>
      <c r="C19" s="5">
        <v>45563.959999999992</v>
      </c>
      <c r="D19" s="5">
        <v>14550.553333333333</v>
      </c>
      <c r="E19" s="5">
        <v>13857.61</v>
      </c>
      <c r="F19" s="5">
        <v>6448.74</v>
      </c>
      <c r="G19" s="5">
        <f t="shared" ref="G19:G22" si="1">+C19+D19+E19+F19</f>
        <v>80420.863333333327</v>
      </c>
    </row>
    <row r="20" spans="1:7">
      <c r="A20" s="3" t="s">
        <v>33</v>
      </c>
      <c r="B20" s="3" t="s">
        <v>14</v>
      </c>
      <c r="C20" s="5">
        <v>45563.959999999992</v>
      </c>
      <c r="D20" s="5">
        <v>13976.429999999998</v>
      </c>
      <c r="E20" s="5">
        <v>10167.949999999999</v>
      </c>
      <c r="F20" s="5">
        <v>7165.27</v>
      </c>
      <c r="G20" s="5">
        <f t="shared" si="1"/>
        <v>76873.61</v>
      </c>
    </row>
    <row r="21" spans="1:7">
      <c r="A21" s="3" t="s">
        <v>34</v>
      </c>
      <c r="B21" s="3" t="s">
        <v>35</v>
      </c>
      <c r="C21" s="5">
        <v>43928.82</v>
      </c>
      <c r="D21" s="5">
        <v>13315.77</v>
      </c>
      <c r="E21" s="5">
        <v>0</v>
      </c>
      <c r="F21" s="5">
        <v>7165.27</v>
      </c>
      <c r="G21" s="5">
        <f t="shared" si="1"/>
        <v>64409.86</v>
      </c>
    </row>
    <row r="22" spans="1:7">
      <c r="A22" s="3" t="s">
        <v>36</v>
      </c>
      <c r="B22" s="3" t="s">
        <v>14</v>
      </c>
      <c r="C22" s="5">
        <v>45563.959999999992</v>
      </c>
      <c r="D22" s="5">
        <v>18841.029999999995</v>
      </c>
      <c r="E22" s="5">
        <v>17183.14</v>
      </c>
      <c r="F22" s="5">
        <v>5732.21</v>
      </c>
      <c r="G22" s="5">
        <f t="shared" si="1"/>
        <v>87320.34</v>
      </c>
    </row>
    <row r="23" spans="1:7" ht="21">
      <c r="A23" s="3" t="s">
        <v>37</v>
      </c>
      <c r="B23" s="3" t="s">
        <v>14</v>
      </c>
      <c r="C23" s="5">
        <v>45563.959999999992</v>
      </c>
      <c r="D23" s="5">
        <v>9976.33</v>
      </c>
      <c r="E23" s="5">
        <v>2519.14</v>
      </c>
      <c r="F23" s="6" t="s">
        <v>15</v>
      </c>
      <c r="G23" s="5">
        <f>+C23+D23+E23</f>
        <v>58059.429999999993</v>
      </c>
    </row>
    <row r="24" spans="1:7">
      <c r="A24" s="3" t="s">
        <v>38</v>
      </c>
      <c r="B24" s="3" t="s">
        <v>14</v>
      </c>
      <c r="C24" s="5">
        <v>45563.959999999992</v>
      </c>
      <c r="D24" s="5">
        <v>9976.33</v>
      </c>
      <c r="E24" s="5">
        <v>2519.14</v>
      </c>
      <c r="F24" s="5">
        <v>7165.27</v>
      </c>
      <c r="G24" s="5">
        <f t="shared" ref="G24:G29" si="2">+C24+D24+E24+F24</f>
        <v>65224.7</v>
      </c>
    </row>
    <row r="25" spans="1:7">
      <c r="A25" s="3" t="s">
        <v>39</v>
      </c>
      <c r="B25" s="3" t="s">
        <v>14</v>
      </c>
      <c r="C25" s="5">
        <v>45563.959999999992</v>
      </c>
      <c r="D25" s="5">
        <v>13976.429999999998</v>
      </c>
      <c r="E25" s="5">
        <v>13857.61</v>
      </c>
      <c r="F25" s="5">
        <v>5732.21</v>
      </c>
      <c r="G25" s="5">
        <f t="shared" si="2"/>
        <v>79130.210000000006</v>
      </c>
    </row>
    <row r="26" spans="1:7">
      <c r="A26" s="3" t="s">
        <v>40</v>
      </c>
      <c r="B26" s="3" t="s">
        <v>14</v>
      </c>
      <c r="C26" s="5">
        <v>45563.959999999992</v>
      </c>
      <c r="D26" s="5">
        <v>14573.779999999997</v>
      </c>
      <c r="E26" s="5">
        <v>10167.949999999999</v>
      </c>
      <c r="F26" s="5">
        <v>6448.74</v>
      </c>
      <c r="G26" s="5">
        <f t="shared" si="2"/>
        <v>76754.429999999993</v>
      </c>
    </row>
    <row r="27" spans="1:7">
      <c r="A27" s="3" t="s">
        <v>41</v>
      </c>
      <c r="B27" s="3" t="s">
        <v>14</v>
      </c>
      <c r="C27" s="5">
        <v>45563.959999999992</v>
      </c>
      <c r="D27" s="5">
        <v>13976.429999999998</v>
      </c>
      <c r="E27" s="5">
        <v>10167.949999999999</v>
      </c>
      <c r="F27" s="5">
        <v>6448.74</v>
      </c>
      <c r="G27" s="5">
        <f t="shared" si="2"/>
        <v>76157.08</v>
      </c>
    </row>
    <row r="28" spans="1:7">
      <c r="A28" s="3" t="s">
        <v>42</v>
      </c>
      <c r="B28" s="3" t="s">
        <v>14</v>
      </c>
      <c r="C28" s="5">
        <v>45563.959999999992</v>
      </c>
      <c r="D28" s="5">
        <v>9976.33</v>
      </c>
      <c r="E28" s="5">
        <v>2519.14</v>
      </c>
      <c r="F28" s="5">
        <v>6448.74</v>
      </c>
      <c r="G28" s="5">
        <f t="shared" si="2"/>
        <v>64508.169999999991</v>
      </c>
    </row>
    <row r="29" spans="1:7">
      <c r="A29" s="3" t="s">
        <v>43</v>
      </c>
      <c r="B29" s="3" t="s">
        <v>14</v>
      </c>
      <c r="C29" s="5">
        <v>45563.959999999992</v>
      </c>
      <c r="D29" s="5">
        <v>14573.779999999997</v>
      </c>
      <c r="E29" s="5">
        <v>13857.61</v>
      </c>
      <c r="F29" s="5">
        <v>6448.74</v>
      </c>
      <c r="G29" s="5">
        <f t="shared" si="2"/>
        <v>80444.09</v>
      </c>
    </row>
    <row r="30" spans="1:7" ht="21">
      <c r="A30" s="3" t="s">
        <v>44</v>
      </c>
      <c r="B30" s="3" t="s">
        <v>14</v>
      </c>
      <c r="C30" s="5">
        <v>45563.959999999992</v>
      </c>
      <c r="D30" s="5">
        <v>9976.33</v>
      </c>
      <c r="E30" s="5">
        <v>2519.14</v>
      </c>
      <c r="F30" s="6" t="s">
        <v>15</v>
      </c>
      <c r="G30" s="5">
        <f>+C30+D30+E30</f>
        <v>58059.429999999993</v>
      </c>
    </row>
    <row r="31" spans="1:7" ht="17.25">
      <c r="A31" s="3" t="s">
        <v>45</v>
      </c>
      <c r="B31" s="3" t="s">
        <v>46</v>
      </c>
      <c r="C31" s="5">
        <v>0</v>
      </c>
      <c r="D31" s="5">
        <v>0</v>
      </c>
      <c r="E31" s="5">
        <v>0</v>
      </c>
      <c r="F31" s="5">
        <v>0</v>
      </c>
      <c r="G31" s="5">
        <f t="shared" ref="G31:G65" si="3">+C31+D31+E31+F31</f>
        <v>0</v>
      </c>
    </row>
    <row r="32" spans="1:7">
      <c r="A32" s="3" t="s">
        <v>47</v>
      </c>
      <c r="B32" s="3" t="s">
        <v>14</v>
      </c>
      <c r="C32" s="5">
        <v>45563.959999999992</v>
      </c>
      <c r="D32" s="5">
        <v>13976.429999999998</v>
      </c>
      <c r="E32" s="5">
        <v>10167.949999999999</v>
      </c>
      <c r="F32" s="5">
        <v>6448.74</v>
      </c>
      <c r="G32" s="5">
        <f t="shared" si="3"/>
        <v>76157.08</v>
      </c>
    </row>
    <row r="33" spans="1:7">
      <c r="A33" s="3" t="s">
        <v>48</v>
      </c>
      <c r="B33" s="3" t="s">
        <v>49</v>
      </c>
      <c r="C33" s="5">
        <v>45563.959999999992</v>
      </c>
      <c r="D33" s="5">
        <v>19476.34</v>
      </c>
      <c r="E33" s="5">
        <v>13857.61</v>
      </c>
      <c r="F33" s="5">
        <v>6448.74</v>
      </c>
      <c r="G33" s="5">
        <f t="shared" si="3"/>
        <v>85346.65</v>
      </c>
    </row>
    <row r="34" spans="1:7">
      <c r="A34" s="3" t="s">
        <v>50</v>
      </c>
      <c r="B34" s="3" t="s">
        <v>14</v>
      </c>
      <c r="C34" s="5">
        <v>45563.959999999992</v>
      </c>
      <c r="D34" s="5">
        <v>9976.33</v>
      </c>
      <c r="E34" s="5">
        <v>2519.14</v>
      </c>
      <c r="F34" s="5">
        <v>6448.74</v>
      </c>
      <c r="G34" s="5">
        <f t="shared" si="3"/>
        <v>64508.169999999991</v>
      </c>
    </row>
    <row r="35" spans="1:7">
      <c r="A35" s="3" t="s">
        <v>51</v>
      </c>
      <c r="B35" s="3" t="s">
        <v>11</v>
      </c>
      <c r="C35" s="5">
        <v>45563.959999999992</v>
      </c>
      <c r="D35" s="5">
        <v>11456.900000000001</v>
      </c>
      <c r="E35" s="5">
        <v>13461.37</v>
      </c>
      <c r="F35" s="5">
        <v>6448.74</v>
      </c>
      <c r="G35" s="5">
        <f t="shared" si="3"/>
        <v>76930.97</v>
      </c>
    </row>
    <row r="36" spans="1:7" ht="18">
      <c r="A36" s="3" t="s">
        <v>52</v>
      </c>
      <c r="B36" s="3" t="s">
        <v>53</v>
      </c>
      <c r="C36" s="5">
        <v>0</v>
      </c>
      <c r="D36" s="5">
        <v>0</v>
      </c>
      <c r="E36" s="5">
        <v>0</v>
      </c>
      <c r="F36" s="5">
        <v>0</v>
      </c>
      <c r="G36" s="5">
        <f t="shared" si="3"/>
        <v>0</v>
      </c>
    </row>
    <row r="37" spans="1:7">
      <c r="A37" s="3" t="s">
        <v>54</v>
      </c>
      <c r="B37" s="3" t="s">
        <v>14</v>
      </c>
      <c r="C37" s="5">
        <v>45563.959999999992</v>
      </c>
      <c r="D37" s="5">
        <v>13976.429999999998</v>
      </c>
      <c r="E37" s="5">
        <v>13857.61</v>
      </c>
      <c r="F37" s="5">
        <v>5732.21</v>
      </c>
      <c r="G37" s="5">
        <f t="shared" si="3"/>
        <v>79130.210000000006</v>
      </c>
    </row>
    <row r="38" spans="1:7">
      <c r="A38" s="3" t="s">
        <v>55</v>
      </c>
      <c r="B38" s="3" t="s">
        <v>11</v>
      </c>
      <c r="C38" s="5">
        <v>45563.959999999992</v>
      </c>
      <c r="D38" s="5">
        <v>11456.900000000001</v>
      </c>
      <c r="E38" s="5">
        <v>16833.050000000003</v>
      </c>
      <c r="F38" s="5">
        <v>7165.27</v>
      </c>
      <c r="G38" s="5">
        <f t="shared" si="3"/>
        <v>81019.180000000008</v>
      </c>
    </row>
    <row r="39" spans="1:7">
      <c r="A39" s="3" t="s">
        <v>56</v>
      </c>
      <c r="B39" s="3" t="s">
        <v>14</v>
      </c>
      <c r="C39" s="5">
        <v>45563.959999999992</v>
      </c>
      <c r="D39" s="5">
        <v>9976.33</v>
      </c>
      <c r="E39" s="5">
        <v>2519.14</v>
      </c>
      <c r="F39" s="5">
        <v>6448.74</v>
      </c>
      <c r="G39" s="5">
        <f t="shared" si="3"/>
        <v>64508.169999999991</v>
      </c>
    </row>
    <row r="40" spans="1:7">
      <c r="A40" s="3" t="s">
        <v>57</v>
      </c>
      <c r="B40" s="3" t="s">
        <v>11</v>
      </c>
      <c r="C40" s="5">
        <v>45563.959999999992</v>
      </c>
      <c r="D40" s="5">
        <v>8853.7799999999988</v>
      </c>
      <c r="E40" s="5">
        <v>5784.3499999999995</v>
      </c>
      <c r="F40" s="5">
        <v>7165.27</v>
      </c>
      <c r="G40" s="5">
        <f t="shared" si="3"/>
        <v>67367.359999999986</v>
      </c>
    </row>
    <row r="41" spans="1:7">
      <c r="A41" s="3" t="s">
        <v>58</v>
      </c>
      <c r="B41" s="3" t="s">
        <v>49</v>
      </c>
      <c r="C41" s="5">
        <v>45563.959999999992</v>
      </c>
      <c r="D41" s="5">
        <v>19476.34</v>
      </c>
      <c r="E41" s="5">
        <v>18534.36</v>
      </c>
      <c r="F41" s="5">
        <v>7165.27</v>
      </c>
      <c r="G41" s="5">
        <f t="shared" si="3"/>
        <v>90739.93</v>
      </c>
    </row>
    <row r="42" spans="1:7" ht="18">
      <c r="A42" s="3" t="s">
        <v>59</v>
      </c>
      <c r="B42" s="3" t="s">
        <v>19</v>
      </c>
      <c r="C42" s="5">
        <v>44551.41166666666</v>
      </c>
      <c r="D42" s="5">
        <v>11245.801666666664</v>
      </c>
      <c r="E42" s="5">
        <v>0</v>
      </c>
      <c r="F42" s="5">
        <v>6448.74</v>
      </c>
      <c r="G42" s="5">
        <f t="shared" si="3"/>
        <v>62245.953333333324</v>
      </c>
    </row>
    <row r="43" spans="1:7">
      <c r="A43" s="3" t="s">
        <v>60</v>
      </c>
      <c r="B43" s="3" t="s">
        <v>61</v>
      </c>
      <c r="C43" s="5">
        <v>45563.959999999992</v>
      </c>
      <c r="D43" s="5">
        <v>16374.02</v>
      </c>
      <c r="E43" s="5">
        <v>13461.37</v>
      </c>
      <c r="F43" s="5">
        <v>7165.27</v>
      </c>
      <c r="G43" s="5">
        <f t="shared" si="3"/>
        <v>82564.62</v>
      </c>
    </row>
    <row r="44" spans="1:7">
      <c r="A44" s="3" t="s">
        <v>62</v>
      </c>
      <c r="B44" s="3" t="s">
        <v>11</v>
      </c>
      <c r="C44" s="5">
        <v>45563.959999999992</v>
      </c>
      <c r="D44" s="5">
        <v>11456.900000000001</v>
      </c>
      <c r="E44" s="5">
        <v>16833.050000000003</v>
      </c>
      <c r="F44" s="5">
        <v>7165.27</v>
      </c>
      <c r="G44" s="5">
        <f t="shared" si="3"/>
        <v>81019.180000000008</v>
      </c>
    </row>
    <row r="45" spans="1:7">
      <c r="A45" s="3" t="s">
        <v>63</v>
      </c>
      <c r="B45" s="3" t="s">
        <v>64</v>
      </c>
      <c r="C45" s="5">
        <v>45563.959999999992</v>
      </c>
      <c r="D45" s="5">
        <v>11456.900000000001</v>
      </c>
      <c r="E45" s="5">
        <v>5784.3499999999995</v>
      </c>
      <c r="F45" s="5">
        <v>7165.27</v>
      </c>
      <c r="G45" s="5">
        <f t="shared" si="3"/>
        <v>69970.48</v>
      </c>
    </row>
    <row r="46" spans="1:7">
      <c r="A46" s="3" t="s">
        <v>65</v>
      </c>
      <c r="B46" s="3" t="s">
        <v>14</v>
      </c>
      <c r="C46" s="5">
        <v>45563.959999999992</v>
      </c>
      <c r="D46" s="5">
        <v>9301.369999999999</v>
      </c>
      <c r="E46" s="5">
        <v>0</v>
      </c>
      <c r="F46" s="5">
        <v>6448.74</v>
      </c>
      <c r="G46" s="5">
        <f t="shared" si="3"/>
        <v>61314.069999999985</v>
      </c>
    </row>
    <row r="47" spans="1:7">
      <c r="A47" s="3" t="s">
        <v>66</v>
      </c>
      <c r="B47" s="3" t="s">
        <v>67</v>
      </c>
      <c r="C47" s="5">
        <v>45563.959999999992</v>
      </c>
      <c r="D47" s="5">
        <v>16374.02</v>
      </c>
      <c r="E47" s="5">
        <v>13461.37</v>
      </c>
      <c r="F47" s="5">
        <v>7165.27</v>
      </c>
      <c r="G47" s="5">
        <f t="shared" si="3"/>
        <v>82564.62</v>
      </c>
    </row>
    <row r="48" spans="1:7">
      <c r="A48" s="3" t="s">
        <v>68</v>
      </c>
      <c r="B48" s="3" t="s">
        <v>14</v>
      </c>
      <c r="C48" s="5">
        <v>45563.959999999992</v>
      </c>
      <c r="D48" s="5">
        <v>13976.429999999998</v>
      </c>
      <c r="E48" s="5">
        <v>13857.61</v>
      </c>
      <c r="F48" s="5">
        <v>6448.74</v>
      </c>
      <c r="G48" s="5">
        <f t="shared" si="3"/>
        <v>79846.740000000005</v>
      </c>
    </row>
    <row r="49" spans="1:7">
      <c r="A49" s="3" t="s">
        <v>69</v>
      </c>
      <c r="B49" s="3" t="s">
        <v>8</v>
      </c>
      <c r="C49" s="5">
        <v>45563.959999999992</v>
      </c>
      <c r="D49" s="5">
        <v>19476.34</v>
      </c>
      <c r="E49" s="5">
        <v>13857.61</v>
      </c>
      <c r="F49" s="5">
        <v>7165.27</v>
      </c>
      <c r="G49" s="5">
        <f t="shared" si="3"/>
        <v>86063.18</v>
      </c>
    </row>
    <row r="50" spans="1:7">
      <c r="A50" s="3" t="s">
        <v>70</v>
      </c>
      <c r="B50" s="3" t="s">
        <v>14</v>
      </c>
      <c r="C50" s="5">
        <v>45563.959999999992</v>
      </c>
      <c r="D50" s="5">
        <v>9976.33</v>
      </c>
      <c r="E50" s="5">
        <v>2519.14</v>
      </c>
      <c r="F50" s="5">
        <v>4299.16</v>
      </c>
      <c r="G50" s="5">
        <f t="shared" si="3"/>
        <v>62358.59</v>
      </c>
    </row>
    <row r="51" spans="1:7">
      <c r="A51" s="3" t="s">
        <v>71</v>
      </c>
      <c r="B51" s="3" t="s">
        <v>72</v>
      </c>
      <c r="C51" s="5">
        <v>43928.82</v>
      </c>
      <c r="D51" s="5">
        <v>9376.25</v>
      </c>
      <c r="E51" s="5">
        <v>0</v>
      </c>
      <c r="F51" s="5">
        <v>4179.74</v>
      </c>
      <c r="G51" s="5">
        <f t="shared" si="3"/>
        <v>57484.81</v>
      </c>
    </row>
    <row r="52" spans="1:7">
      <c r="A52" s="3" t="s">
        <v>73</v>
      </c>
      <c r="B52" s="3" t="s">
        <v>14</v>
      </c>
      <c r="C52" s="5">
        <v>45563.959999999992</v>
      </c>
      <c r="D52" s="5">
        <v>13976.429999999998</v>
      </c>
      <c r="E52" s="5">
        <v>13857.61</v>
      </c>
      <c r="F52" s="5">
        <v>5732.21</v>
      </c>
      <c r="G52" s="5">
        <f t="shared" si="3"/>
        <v>79130.210000000006</v>
      </c>
    </row>
    <row r="53" spans="1:7">
      <c r="A53" s="3" t="s">
        <v>74</v>
      </c>
      <c r="B53" s="3" t="s">
        <v>14</v>
      </c>
      <c r="C53" s="5">
        <v>45563.959999999992</v>
      </c>
      <c r="D53" s="5">
        <v>9976.33</v>
      </c>
      <c r="E53" s="5">
        <v>10167.949999999999</v>
      </c>
      <c r="F53" s="5">
        <v>7165.27</v>
      </c>
      <c r="G53" s="5">
        <f t="shared" si="3"/>
        <v>72873.509999999995</v>
      </c>
    </row>
    <row r="54" spans="1:7" ht="18">
      <c r="A54" s="3" t="s">
        <v>75</v>
      </c>
      <c r="B54" s="7" t="s">
        <v>76</v>
      </c>
      <c r="C54" s="5">
        <v>0</v>
      </c>
      <c r="D54" s="5">
        <v>0</v>
      </c>
      <c r="E54" s="5">
        <v>0</v>
      </c>
      <c r="F54" s="5">
        <v>3582.63</v>
      </c>
      <c r="G54" s="5">
        <f t="shared" si="3"/>
        <v>3582.63</v>
      </c>
    </row>
    <row r="55" spans="1:7">
      <c r="A55" s="3" t="s">
        <v>77</v>
      </c>
      <c r="B55" s="3" t="s">
        <v>78</v>
      </c>
      <c r="C55" s="5">
        <v>43928.82</v>
      </c>
      <c r="D55" s="5">
        <v>33247.651666666665</v>
      </c>
      <c r="E55" s="5">
        <v>0</v>
      </c>
      <c r="F55" s="5">
        <v>11106.16</v>
      </c>
      <c r="G55" s="5">
        <f t="shared" si="3"/>
        <v>88282.631666666668</v>
      </c>
    </row>
    <row r="56" spans="1:7">
      <c r="A56" s="3" t="s">
        <v>79</v>
      </c>
      <c r="B56" s="3" t="s">
        <v>11</v>
      </c>
      <c r="C56" s="5">
        <v>45563.959999999992</v>
      </c>
      <c r="D56" s="5">
        <v>11456.900000000001</v>
      </c>
      <c r="E56" s="5">
        <v>18357.169999999998</v>
      </c>
      <c r="F56" s="5">
        <v>7165.27</v>
      </c>
      <c r="G56" s="5">
        <f t="shared" si="3"/>
        <v>82543.3</v>
      </c>
    </row>
    <row r="57" spans="1:7">
      <c r="A57" s="3" t="s">
        <v>80</v>
      </c>
      <c r="B57" s="3" t="s">
        <v>14</v>
      </c>
      <c r="C57" s="5">
        <v>45563.959999999992</v>
      </c>
      <c r="D57" s="5">
        <v>18776.614999999998</v>
      </c>
      <c r="E57" s="5">
        <v>14966.12</v>
      </c>
      <c r="F57" s="5">
        <v>6448.74</v>
      </c>
      <c r="G57" s="5">
        <f t="shared" si="3"/>
        <v>85755.434999999998</v>
      </c>
    </row>
    <row r="58" spans="1:7">
      <c r="A58" s="3" t="s">
        <v>81</v>
      </c>
      <c r="B58" s="3" t="s">
        <v>25</v>
      </c>
      <c r="C58" s="5">
        <v>45563.959999999992</v>
      </c>
      <c r="D58" s="5">
        <v>36511.020000000004</v>
      </c>
      <c r="E58" s="5">
        <v>22029.67</v>
      </c>
      <c r="F58" s="5">
        <v>5732.21</v>
      </c>
      <c r="G58" s="5">
        <f t="shared" si="3"/>
        <v>109836.86</v>
      </c>
    </row>
    <row r="59" spans="1:7">
      <c r="A59" s="3" t="s">
        <v>82</v>
      </c>
      <c r="B59" s="3" t="s">
        <v>14</v>
      </c>
      <c r="C59" s="5">
        <v>45563.959999999992</v>
      </c>
      <c r="D59" s="5">
        <v>13976.429999999998</v>
      </c>
      <c r="E59" s="5">
        <v>13857.61</v>
      </c>
      <c r="F59" s="5">
        <v>7165.27</v>
      </c>
      <c r="G59" s="5">
        <f t="shared" si="3"/>
        <v>80563.27</v>
      </c>
    </row>
    <row r="60" spans="1:7">
      <c r="A60" s="3" t="s">
        <v>83</v>
      </c>
      <c r="B60" s="3" t="s">
        <v>11</v>
      </c>
      <c r="C60" s="5">
        <v>45563.959999999992</v>
      </c>
      <c r="D60" s="5">
        <v>11456.900000000001</v>
      </c>
      <c r="E60" s="5">
        <v>5784.3499999999995</v>
      </c>
      <c r="F60" s="5">
        <v>5732.21</v>
      </c>
      <c r="G60" s="5">
        <f t="shared" si="3"/>
        <v>68537.42</v>
      </c>
    </row>
    <row r="61" spans="1:7">
      <c r="A61" s="3" t="s">
        <v>84</v>
      </c>
      <c r="B61" s="3" t="s">
        <v>85</v>
      </c>
      <c r="C61" s="5">
        <v>0</v>
      </c>
      <c r="D61" s="5">
        <v>0</v>
      </c>
      <c r="E61" s="5">
        <v>0</v>
      </c>
      <c r="F61" s="5">
        <v>7165.27</v>
      </c>
      <c r="G61" s="5">
        <f t="shared" si="3"/>
        <v>7165.27</v>
      </c>
    </row>
    <row r="62" spans="1:7" ht="18">
      <c r="A62" s="3" t="s">
        <v>86</v>
      </c>
      <c r="B62" s="3" t="s">
        <v>19</v>
      </c>
      <c r="C62" s="5">
        <v>44171.681666666671</v>
      </c>
      <c r="D62" s="5">
        <v>9671.48</v>
      </c>
      <c r="E62" s="5">
        <v>2442.1583333333338</v>
      </c>
      <c r="F62" s="5">
        <v>7165.27</v>
      </c>
      <c r="G62" s="5">
        <f t="shared" si="3"/>
        <v>63450.59</v>
      </c>
    </row>
    <row r="63" spans="1:7" ht="18">
      <c r="A63" s="3" t="s">
        <v>87</v>
      </c>
      <c r="B63" s="3" t="s">
        <v>88</v>
      </c>
      <c r="C63" s="5">
        <v>0</v>
      </c>
      <c r="D63" s="5">
        <v>0</v>
      </c>
      <c r="E63" s="5">
        <v>0</v>
      </c>
      <c r="F63" s="5">
        <v>0</v>
      </c>
      <c r="G63" s="5">
        <f t="shared" si="3"/>
        <v>0</v>
      </c>
    </row>
    <row r="64" spans="1:7">
      <c r="A64" s="3" t="s">
        <v>89</v>
      </c>
      <c r="B64" s="3" t="s">
        <v>14</v>
      </c>
      <c r="C64" s="5">
        <v>45563.959999999992</v>
      </c>
      <c r="D64" s="5">
        <v>18841.029999999995</v>
      </c>
      <c r="E64" s="5">
        <v>13857.61</v>
      </c>
      <c r="F64" s="5">
        <v>6448.74</v>
      </c>
      <c r="G64" s="5">
        <f t="shared" si="3"/>
        <v>84711.34</v>
      </c>
    </row>
    <row r="65" spans="1:7" ht="18">
      <c r="A65" s="3" t="s">
        <v>90</v>
      </c>
      <c r="B65" s="3" t="s">
        <v>19</v>
      </c>
      <c r="C65" s="5">
        <v>44804.564999999995</v>
      </c>
      <c r="D65" s="5">
        <v>9810.0599999999977</v>
      </c>
      <c r="E65" s="5">
        <v>9998.4733333333334</v>
      </c>
      <c r="F65" s="5">
        <v>7165.27</v>
      </c>
      <c r="G65" s="5">
        <f t="shared" si="3"/>
        <v>71778.368333333332</v>
      </c>
    </row>
    <row r="66" spans="1:7" ht="21">
      <c r="A66" s="3" t="s">
        <v>91</v>
      </c>
      <c r="B66" s="3" t="s">
        <v>14</v>
      </c>
      <c r="C66" s="5">
        <v>43811.499999999993</v>
      </c>
      <c r="D66" s="5">
        <v>9592.613636363636</v>
      </c>
      <c r="E66" s="5">
        <v>2422.25</v>
      </c>
      <c r="F66" s="6" t="s">
        <v>15</v>
      </c>
      <c r="G66" s="5">
        <f>+C66+D66+E66</f>
        <v>55826.363636363632</v>
      </c>
    </row>
    <row r="67" spans="1:7">
      <c r="A67" s="3" t="s">
        <v>92</v>
      </c>
      <c r="B67" s="3" t="s">
        <v>14</v>
      </c>
      <c r="C67" s="5">
        <v>45563.959999999992</v>
      </c>
      <c r="D67" s="5">
        <v>13976.429999999998</v>
      </c>
      <c r="E67" s="5">
        <v>10167.949999999999</v>
      </c>
      <c r="F67" s="5">
        <v>7165.27</v>
      </c>
      <c r="G67" s="5">
        <f t="shared" ref="G67:G69" si="4">+C67+D67+E67+F67</f>
        <v>76873.61</v>
      </c>
    </row>
    <row r="68" spans="1:7">
      <c r="A68" s="3" t="s">
        <v>93</v>
      </c>
      <c r="B68" s="3" t="s">
        <v>11</v>
      </c>
      <c r="C68" s="5">
        <v>45563.959999999992</v>
      </c>
      <c r="D68" s="5">
        <v>16338.638333333334</v>
      </c>
      <c r="E68" s="5">
        <v>16463.59</v>
      </c>
      <c r="F68" s="5">
        <v>7165.27</v>
      </c>
      <c r="G68" s="5">
        <f t="shared" si="4"/>
        <v>85531.458333333328</v>
      </c>
    </row>
    <row r="69" spans="1:7">
      <c r="A69" s="3" t="s">
        <v>94</v>
      </c>
      <c r="B69" s="3" t="s">
        <v>14</v>
      </c>
      <c r="C69" s="5">
        <v>45563.959999999992</v>
      </c>
      <c r="D69" s="5">
        <v>9976.33</v>
      </c>
      <c r="E69" s="5">
        <v>10167.949999999999</v>
      </c>
      <c r="F69" s="5">
        <v>6448.74</v>
      </c>
      <c r="G69" s="5">
        <f t="shared" si="4"/>
        <v>72156.98</v>
      </c>
    </row>
    <row r="70" spans="1:7" ht="21">
      <c r="A70" s="3" t="s">
        <v>95</v>
      </c>
      <c r="B70" s="3" t="s">
        <v>14</v>
      </c>
      <c r="C70" s="5">
        <v>45563.959999999992</v>
      </c>
      <c r="D70" s="5">
        <v>13976.429999999998</v>
      </c>
      <c r="E70" s="5">
        <v>10167.949999999999</v>
      </c>
      <c r="F70" s="6" t="s">
        <v>15</v>
      </c>
      <c r="G70" s="5">
        <f>+C70+D70+E70</f>
        <v>69708.34</v>
      </c>
    </row>
    <row r="71" spans="1:7">
      <c r="A71" s="3" t="s">
        <v>96</v>
      </c>
      <c r="B71" s="3" t="s">
        <v>97</v>
      </c>
      <c r="C71" s="5">
        <v>45563.959999999992</v>
      </c>
      <c r="D71" s="5">
        <v>8853.7799999999988</v>
      </c>
      <c r="E71" s="5">
        <v>1708.0699999999997</v>
      </c>
      <c r="F71" s="5">
        <v>895.66</v>
      </c>
      <c r="G71" s="5">
        <f t="shared" ref="G71:G75" si="5">+C71+D71+E71+F71</f>
        <v>57021.469999999994</v>
      </c>
    </row>
    <row r="72" spans="1:7">
      <c r="A72" s="3" t="s">
        <v>98</v>
      </c>
      <c r="B72" s="3" t="s">
        <v>14</v>
      </c>
      <c r="C72" s="5">
        <v>45563.959999999992</v>
      </c>
      <c r="D72" s="5">
        <v>13976.429999999998</v>
      </c>
      <c r="E72" s="5">
        <v>13857.61</v>
      </c>
      <c r="F72" s="5">
        <v>6448.74</v>
      </c>
      <c r="G72" s="5">
        <f t="shared" si="5"/>
        <v>79846.740000000005</v>
      </c>
    </row>
    <row r="73" spans="1:7">
      <c r="A73" s="3" t="s">
        <v>99</v>
      </c>
      <c r="B73" s="3" t="s">
        <v>14</v>
      </c>
      <c r="C73" s="5">
        <v>45563.959999999992</v>
      </c>
      <c r="D73" s="5">
        <v>18841.029999999995</v>
      </c>
      <c r="E73" s="5">
        <v>15984.02</v>
      </c>
      <c r="F73" s="5">
        <v>5732.21</v>
      </c>
      <c r="G73" s="5">
        <f t="shared" si="5"/>
        <v>86121.22</v>
      </c>
    </row>
    <row r="74" spans="1:7">
      <c r="A74" s="3" t="s">
        <v>100</v>
      </c>
      <c r="B74" s="3" t="s">
        <v>14</v>
      </c>
      <c r="C74" s="5">
        <v>45563.959999999992</v>
      </c>
      <c r="D74" s="5">
        <v>13976.429999999998</v>
      </c>
      <c r="E74" s="5">
        <v>17354.350000000002</v>
      </c>
      <c r="F74" s="5">
        <v>5732.21</v>
      </c>
      <c r="G74" s="5">
        <f t="shared" si="5"/>
        <v>82626.95</v>
      </c>
    </row>
    <row r="75" spans="1:7">
      <c r="A75" s="3" t="s">
        <v>101</v>
      </c>
      <c r="B75" s="3" t="s">
        <v>14</v>
      </c>
      <c r="C75" s="5">
        <v>45563.959999999992</v>
      </c>
      <c r="D75" s="5">
        <v>9976.33</v>
      </c>
      <c r="E75" s="5">
        <v>2519.14</v>
      </c>
      <c r="F75" s="5">
        <v>6448.74</v>
      </c>
      <c r="G75" s="5">
        <f t="shared" si="5"/>
        <v>64508.169999999991</v>
      </c>
    </row>
    <row r="76" spans="1:7" ht="21">
      <c r="A76" s="3" t="s">
        <v>102</v>
      </c>
      <c r="B76" s="3" t="s">
        <v>14</v>
      </c>
      <c r="C76" s="5">
        <v>45563.959999999992</v>
      </c>
      <c r="D76" s="5">
        <v>13976.429999999998</v>
      </c>
      <c r="E76" s="5">
        <v>10167.949999999999</v>
      </c>
      <c r="F76" s="6" t="s">
        <v>15</v>
      </c>
      <c r="G76" s="5">
        <f t="shared" ref="G76:G77" si="6">+C76+D76+E76</f>
        <v>69708.34</v>
      </c>
    </row>
    <row r="77" spans="1:7" ht="21">
      <c r="A77" s="3" t="s">
        <v>103</v>
      </c>
      <c r="B77" s="3" t="s">
        <v>14</v>
      </c>
      <c r="C77" s="5">
        <v>38554.120000000003</v>
      </c>
      <c r="D77" s="5">
        <v>8260.7424999999985</v>
      </c>
      <c r="E77" s="5">
        <v>2131.58</v>
      </c>
      <c r="F77" s="6" t="s">
        <v>15</v>
      </c>
      <c r="G77" s="5">
        <f t="shared" si="6"/>
        <v>48946.442500000005</v>
      </c>
    </row>
    <row r="78" spans="1:7">
      <c r="A78" s="3" t="s">
        <v>104</v>
      </c>
      <c r="B78" s="3" t="s">
        <v>97</v>
      </c>
      <c r="C78" s="5">
        <v>45563.959999999992</v>
      </c>
      <c r="D78" s="5">
        <v>11456.900000000001</v>
      </c>
      <c r="E78" s="5">
        <v>15447.38</v>
      </c>
      <c r="F78" s="5">
        <v>6448.74</v>
      </c>
      <c r="G78" s="5">
        <f t="shared" ref="G78:G79" si="7">+C78+D78+E78+F78</f>
        <v>78916.98</v>
      </c>
    </row>
    <row r="79" spans="1:7">
      <c r="A79" s="3" t="s">
        <v>105</v>
      </c>
      <c r="B79" s="3" t="s">
        <v>11</v>
      </c>
      <c r="C79" s="5">
        <v>45563.959999999992</v>
      </c>
      <c r="D79" s="5">
        <v>11456.900000000001</v>
      </c>
      <c r="E79" s="5">
        <v>5784.3499999999995</v>
      </c>
      <c r="F79" s="5">
        <v>7165.27</v>
      </c>
      <c r="G79" s="5">
        <f t="shared" si="7"/>
        <v>69970.48</v>
      </c>
    </row>
    <row r="80" spans="1:7" ht="21">
      <c r="A80" s="3" t="s">
        <v>106</v>
      </c>
      <c r="B80" s="3" t="s">
        <v>14</v>
      </c>
      <c r="C80" s="5">
        <v>45563.959999999992</v>
      </c>
      <c r="D80" s="5">
        <v>9976.33</v>
      </c>
      <c r="E80" s="5">
        <v>2519.14</v>
      </c>
      <c r="F80" s="6" t="s">
        <v>15</v>
      </c>
      <c r="G80" s="5">
        <f>+C80+D80+E80</f>
        <v>58059.429999999993</v>
      </c>
    </row>
    <row r="81" spans="1:7">
      <c r="A81" s="3" t="s">
        <v>107</v>
      </c>
      <c r="B81" s="3" t="s">
        <v>14</v>
      </c>
      <c r="C81" s="5">
        <v>45563.959999999992</v>
      </c>
      <c r="D81" s="5">
        <v>9976.33</v>
      </c>
      <c r="E81" s="5">
        <v>2519.14</v>
      </c>
      <c r="F81" s="5">
        <v>6448.74</v>
      </c>
      <c r="G81" s="5">
        <f t="shared" ref="G81:G88" si="8">+C81+D81+E81+F81</f>
        <v>64508.169999999991</v>
      </c>
    </row>
    <row r="82" spans="1:7">
      <c r="A82" s="3" t="s">
        <v>108</v>
      </c>
      <c r="B82" s="3" t="s">
        <v>14</v>
      </c>
      <c r="C82" s="5">
        <v>45563.959999999992</v>
      </c>
      <c r="D82" s="5">
        <v>13976.429999999998</v>
      </c>
      <c r="E82" s="5">
        <v>13857.61</v>
      </c>
      <c r="F82" s="5">
        <v>7165.27</v>
      </c>
      <c r="G82" s="5">
        <f t="shared" si="8"/>
        <v>80563.27</v>
      </c>
    </row>
    <row r="83" spans="1:7" ht="18">
      <c r="A83" s="3" t="s">
        <v>109</v>
      </c>
      <c r="B83" s="3" t="s">
        <v>53</v>
      </c>
      <c r="C83" s="5">
        <v>0</v>
      </c>
      <c r="D83" s="5">
        <v>0</v>
      </c>
      <c r="E83" s="5">
        <v>0</v>
      </c>
      <c r="F83" s="5">
        <v>0</v>
      </c>
      <c r="G83" s="5">
        <f t="shared" si="8"/>
        <v>0</v>
      </c>
    </row>
    <row r="84" spans="1:7">
      <c r="A84" s="3" t="s">
        <v>110</v>
      </c>
      <c r="B84" s="3" t="s">
        <v>8</v>
      </c>
      <c r="C84" s="5">
        <v>45563.959999999992</v>
      </c>
      <c r="D84" s="5">
        <v>19476.34</v>
      </c>
      <c r="E84" s="5">
        <v>20311.850000000002</v>
      </c>
      <c r="F84" s="5">
        <v>7165.27</v>
      </c>
      <c r="G84" s="5">
        <f t="shared" si="8"/>
        <v>92517.42</v>
      </c>
    </row>
    <row r="85" spans="1:7">
      <c r="A85" s="3" t="s">
        <v>111</v>
      </c>
      <c r="B85" s="3" t="s">
        <v>8</v>
      </c>
      <c r="C85" s="5">
        <v>45563.959999999992</v>
      </c>
      <c r="D85" s="5">
        <v>19476.34</v>
      </c>
      <c r="E85" s="5">
        <v>15889.9</v>
      </c>
      <c r="F85" s="5">
        <v>7165.27</v>
      </c>
      <c r="G85" s="5">
        <f t="shared" si="8"/>
        <v>88095.469999999987</v>
      </c>
    </row>
    <row r="86" spans="1:7">
      <c r="A86" s="3" t="s">
        <v>112</v>
      </c>
      <c r="B86" s="3" t="s">
        <v>49</v>
      </c>
      <c r="C86" s="5">
        <v>45563.959999999992</v>
      </c>
      <c r="D86" s="5">
        <v>19476.34</v>
      </c>
      <c r="E86" s="5">
        <v>10167.949999999999</v>
      </c>
      <c r="F86" s="5">
        <v>6448.74</v>
      </c>
      <c r="G86" s="5">
        <f t="shared" si="8"/>
        <v>81656.989999999991</v>
      </c>
    </row>
    <row r="87" spans="1:7" ht="18">
      <c r="A87" s="3" t="s">
        <v>113</v>
      </c>
      <c r="B87" s="3" t="s">
        <v>114</v>
      </c>
      <c r="C87" s="5">
        <v>31388.543333333331</v>
      </c>
      <c r="D87" s="5">
        <v>9628.19</v>
      </c>
      <c r="E87" s="5">
        <v>7004.5733333333328</v>
      </c>
      <c r="F87" s="5">
        <v>7165.27</v>
      </c>
      <c r="G87" s="5">
        <f t="shared" si="8"/>
        <v>55186.57666666666</v>
      </c>
    </row>
    <row r="88" spans="1:7">
      <c r="A88" s="3" t="s">
        <v>115</v>
      </c>
      <c r="B88" s="3" t="s">
        <v>116</v>
      </c>
      <c r="C88" s="5">
        <v>45563.959999999992</v>
      </c>
      <c r="D88" s="5">
        <v>33933.380000000005</v>
      </c>
      <c r="E88" s="5">
        <v>42135.86</v>
      </c>
      <c r="F88" s="5">
        <v>7165.27</v>
      </c>
      <c r="G88" s="5">
        <f t="shared" si="8"/>
        <v>128798.47</v>
      </c>
    </row>
    <row r="89" spans="1:7" ht="21">
      <c r="A89" s="3" t="s">
        <v>117</v>
      </c>
      <c r="B89" s="3" t="s">
        <v>14</v>
      </c>
      <c r="C89" s="5">
        <v>45563.959999999992</v>
      </c>
      <c r="D89" s="5">
        <v>13976.429999999998</v>
      </c>
      <c r="E89" s="5">
        <v>10167.949999999999</v>
      </c>
      <c r="F89" s="6" t="s">
        <v>15</v>
      </c>
      <c r="G89" s="5">
        <f>+C89+D89+E89</f>
        <v>69708.34</v>
      </c>
    </row>
    <row r="90" spans="1:7">
      <c r="A90" s="3" t="s">
        <v>118</v>
      </c>
      <c r="B90" s="3" t="s">
        <v>14</v>
      </c>
      <c r="C90" s="5">
        <v>45563.959999999992</v>
      </c>
      <c r="D90" s="5">
        <v>13976.429999999998</v>
      </c>
      <c r="E90" s="5">
        <v>10167.949999999999</v>
      </c>
      <c r="F90" s="5">
        <v>6448.74</v>
      </c>
      <c r="G90" s="5">
        <f t="shared" ref="G90:G95" si="9">+C90+D90+E90+F90</f>
        <v>76157.08</v>
      </c>
    </row>
    <row r="91" spans="1:7">
      <c r="A91" s="3" t="s">
        <v>119</v>
      </c>
      <c r="B91" s="3" t="s">
        <v>14</v>
      </c>
      <c r="C91" s="5">
        <v>45563.959999999992</v>
      </c>
      <c r="D91" s="5">
        <v>13976.429999999998</v>
      </c>
      <c r="E91" s="5">
        <v>13857.61</v>
      </c>
      <c r="F91" s="5">
        <v>6448.74</v>
      </c>
      <c r="G91" s="5">
        <f t="shared" si="9"/>
        <v>79846.740000000005</v>
      </c>
    </row>
    <row r="92" spans="1:7">
      <c r="A92" s="3" t="s">
        <v>120</v>
      </c>
      <c r="B92" s="3" t="s">
        <v>11</v>
      </c>
      <c r="C92" s="5">
        <v>45563.959999999992</v>
      </c>
      <c r="D92" s="5">
        <v>11456.900000000001</v>
      </c>
      <c r="E92" s="5">
        <v>13461.37</v>
      </c>
      <c r="F92" s="5">
        <v>7165.27</v>
      </c>
      <c r="G92" s="5">
        <f t="shared" si="9"/>
        <v>77647.5</v>
      </c>
    </row>
    <row r="93" spans="1:7">
      <c r="A93" s="3" t="s">
        <v>121</v>
      </c>
      <c r="B93" s="3" t="s">
        <v>122</v>
      </c>
      <c r="C93" s="5">
        <v>43928.82</v>
      </c>
      <c r="D93" s="5">
        <v>18281.12</v>
      </c>
      <c r="E93" s="5">
        <v>0</v>
      </c>
      <c r="F93" s="5">
        <v>7165.27</v>
      </c>
      <c r="G93" s="5">
        <f t="shared" si="9"/>
        <v>69375.210000000006</v>
      </c>
    </row>
    <row r="94" spans="1:7">
      <c r="A94" s="3" t="s">
        <v>123</v>
      </c>
      <c r="B94" s="3" t="s">
        <v>14</v>
      </c>
      <c r="C94" s="5">
        <v>45563.959999999992</v>
      </c>
      <c r="D94" s="5">
        <v>14573.779999999997</v>
      </c>
      <c r="E94" s="5">
        <v>13857.61</v>
      </c>
      <c r="F94" s="5">
        <v>6448.74</v>
      </c>
      <c r="G94" s="5">
        <f t="shared" si="9"/>
        <v>80444.09</v>
      </c>
    </row>
    <row r="95" spans="1:7" ht="18">
      <c r="A95" s="3" t="s">
        <v>124</v>
      </c>
      <c r="B95" s="3" t="s">
        <v>88</v>
      </c>
      <c r="C95" s="5">
        <v>0</v>
      </c>
      <c r="D95" s="5">
        <v>0</v>
      </c>
      <c r="E95" s="5">
        <v>0</v>
      </c>
      <c r="F95" s="5">
        <v>0</v>
      </c>
      <c r="G95" s="5">
        <f t="shared" si="9"/>
        <v>0</v>
      </c>
    </row>
    <row r="96" spans="1:7" ht="21">
      <c r="A96" s="3" t="s">
        <v>125</v>
      </c>
      <c r="B96" s="3" t="s">
        <v>49</v>
      </c>
      <c r="C96" s="5">
        <v>45563.959999999992</v>
      </c>
      <c r="D96" s="5">
        <v>14526.329999999998</v>
      </c>
      <c r="E96" s="5">
        <v>0</v>
      </c>
      <c r="F96" s="6" t="s">
        <v>9</v>
      </c>
      <c r="G96" s="5">
        <f t="shared" ref="G96:G97" si="10">+C96+D96+E96</f>
        <v>60090.289999999994</v>
      </c>
    </row>
    <row r="97" spans="1:7" ht="21">
      <c r="A97" s="3" t="s">
        <v>126</v>
      </c>
      <c r="B97" s="3" t="s">
        <v>25</v>
      </c>
      <c r="C97" s="5">
        <v>45563.959999999992</v>
      </c>
      <c r="D97" s="5">
        <v>36804.32166666667</v>
      </c>
      <c r="E97" s="5">
        <v>27679.729999999996</v>
      </c>
      <c r="F97" s="6" t="s">
        <v>15</v>
      </c>
      <c r="G97" s="5">
        <f t="shared" si="10"/>
        <v>110048.01166666666</v>
      </c>
    </row>
    <row r="98" spans="1:7" ht="18">
      <c r="A98" s="3" t="s">
        <v>127</v>
      </c>
      <c r="B98" s="7" t="s">
        <v>76</v>
      </c>
      <c r="C98" s="5">
        <v>3504.92</v>
      </c>
      <c r="D98" s="5">
        <v>1075.1099999999999</v>
      </c>
      <c r="E98" s="5">
        <v>1147.69</v>
      </c>
      <c r="F98" s="5">
        <v>7165.27</v>
      </c>
      <c r="G98" s="5">
        <f t="shared" ref="G98:G105" si="11">+C98+D98+E98+F98</f>
        <v>12892.99</v>
      </c>
    </row>
    <row r="99" spans="1:7">
      <c r="A99" s="3" t="s">
        <v>128</v>
      </c>
      <c r="B99" s="3" t="s">
        <v>8</v>
      </c>
      <c r="C99" s="5">
        <v>45563.959999999992</v>
      </c>
      <c r="D99" s="5">
        <v>14570.465</v>
      </c>
      <c r="E99" s="5">
        <v>11717.949999999999</v>
      </c>
      <c r="F99" s="5">
        <v>6448.74</v>
      </c>
      <c r="G99" s="5">
        <f t="shared" si="11"/>
        <v>78301.114999999991</v>
      </c>
    </row>
    <row r="100" spans="1:7">
      <c r="A100" s="3" t="s">
        <v>129</v>
      </c>
      <c r="B100" s="3" t="s">
        <v>14</v>
      </c>
      <c r="C100" s="5">
        <v>45563.959999999992</v>
      </c>
      <c r="D100" s="5">
        <v>13976.429999999998</v>
      </c>
      <c r="E100" s="5">
        <v>10167.949999999999</v>
      </c>
      <c r="F100" s="5">
        <v>7165.27</v>
      </c>
      <c r="G100" s="5">
        <f t="shared" si="11"/>
        <v>76873.61</v>
      </c>
    </row>
    <row r="101" spans="1:7">
      <c r="A101" s="3" t="s">
        <v>130</v>
      </c>
      <c r="B101" s="3" t="s">
        <v>116</v>
      </c>
      <c r="C101" s="5">
        <v>45563.959999999992</v>
      </c>
      <c r="D101" s="5">
        <v>33933.51</v>
      </c>
      <c r="E101" s="5">
        <v>44448.55999999999</v>
      </c>
      <c r="F101" s="5">
        <v>7165.27</v>
      </c>
      <c r="G101" s="5">
        <f t="shared" si="11"/>
        <v>131111.29999999999</v>
      </c>
    </row>
    <row r="102" spans="1:7">
      <c r="A102" s="3" t="s">
        <v>131</v>
      </c>
      <c r="B102" s="3" t="s">
        <v>14</v>
      </c>
      <c r="C102" s="5">
        <v>45563.959999999992</v>
      </c>
      <c r="D102" s="5">
        <v>9976.33</v>
      </c>
      <c r="E102" s="5">
        <v>2519.14</v>
      </c>
      <c r="F102" s="5">
        <v>7608.19</v>
      </c>
      <c r="G102" s="5">
        <f t="shared" si="11"/>
        <v>65667.62</v>
      </c>
    </row>
    <row r="103" spans="1:7" ht="18">
      <c r="A103" s="3" t="s">
        <v>132</v>
      </c>
      <c r="B103" s="3" t="s">
        <v>133</v>
      </c>
      <c r="C103" s="5">
        <v>0</v>
      </c>
      <c r="D103" s="5">
        <v>0</v>
      </c>
      <c r="E103" s="5">
        <v>0</v>
      </c>
      <c r="F103" s="5">
        <v>0</v>
      </c>
      <c r="G103" s="5">
        <f t="shared" si="11"/>
        <v>0</v>
      </c>
    </row>
    <row r="104" spans="1:7">
      <c r="A104" s="3" t="s">
        <v>134</v>
      </c>
      <c r="B104" s="3" t="s">
        <v>78</v>
      </c>
      <c r="C104" s="5">
        <v>43928.82</v>
      </c>
      <c r="D104" s="5">
        <v>33718.49</v>
      </c>
      <c r="E104" s="5">
        <v>0</v>
      </c>
      <c r="F104" s="5">
        <v>7165.27</v>
      </c>
      <c r="G104" s="5">
        <f t="shared" si="11"/>
        <v>84812.58</v>
      </c>
    </row>
    <row r="105" spans="1:7" ht="18">
      <c r="A105" s="3" t="s">
        <v>135</v>
      </c>
      <c r="B105" s="3" t="s">
        <v>19</v>
      </c>
      <c r="C105" s="5">
        <v>44804.564999999995</v>
      </c>
      <c r="D105" s="5">
        <v>9810.0599999999977</v>
      </c>
      <c r="E105" s="5">
        <v>2477.1499999999996</v>
      </c>
      <c r="F105" s="5">
        <v>7105.56</v>
      </c>
      <c r="G105" s="5">
        <f t="shared" si="11"/>
        <v>64197.334999999992</v>
      </c>
    </row>
    <row r="106" spans="1:7" ht="21">
      <c r="A106" s="3" t="s">
        <v>136</v>
      </c>
      <c r="B106" s="3" t="s">
        <v>14</v>
      </c>
      <c r="C106" s="5">
        <v>42059.039999999994</v>
      </c>
      <c r="D106" s="5">
        <v>8632.02</v>
      </c>
      <c r="E106" s="5">
        <v>2325.36</v>
      </c>
      <c r="F106" s="6" t="s">
        <v>15</v>
      </c>
      <c r="G106" s="5">
        <f>+C106+D106+E106</f>
        <v>53016.42</v>
      </c>
    </row>
    <row r="107" spans="1:7">
      <c r="A107" s="3" t="s">
        <v>137</v>
      </c>
      <c r="B107" s="3" t="s">
        <v>8</v>
      </c>
      <c r="C107" s="5">
        <v>45563.959999999992</v>
      </c>
      <c r="D107" s="5">
        <v>19476.34</v>
      </c>
      <c r="E107" s="5">
        <v>13857.61</v>
      </c>
      <c r="F107" s="5">
        <v>6448.74</v>
      </c>
      <c r="G107" s="5">
        <f>+C107+D107+E107+F107</f>
        <v>85346.65</v>
      </c>
    </row>
    <row r="108" spans="1:7" ht="21">
      <c r="A108" s="3" t="s">
        <v>138</v>
      </c>
      <c r="B108" s="3" t="s">
        <v>14</v>
      </c>
      <c r="C108" s="5">
        <v>45563.959999999992</v>
      </c>
      <c r="D108" s="5">
        <v>13976.429999999998</v>
      </c>
      <c r="E108" s="5">
        <v>10167.949999999999</v>
      </c>
      <c r="F108" s="6" t="s">
        <v>15</v>
      </c>
      <c r="G108" s="5">
        <f t="shared" ref="G108:G109" si="12">+C108+D108+E108</f>
        <v>69708.34</v>
      </c>
    </row>
    <row r="109" spans="1:7" ht="21">
      <c r="A109" s="3" t="s">
        <v>139</v>
      </c>
      <c r="B109" s="3" t="s">
        <v>8</v>
      </c>
      <c r="C109" s="5">
        <v>45563.959999999992</v>
      </c>
      <c r="D109" s="5">
        <v>14526.329999999998</v>
      </c>
      <c r="E109" s="5">
        <v>0</v>
      </c>
      <c r="F109" s="6" t="s">
        <v>9</v>
      </c>
      <c r="G109" s="5">
        <f t="shared" si="12"/>
        <v>60090.289999999994</v>
      </c>
    </row>
    <row r="110" spans="1:7">
      <c r="A110" s="3" t="s">
        <v>140</v>
      </c>
      <c r="B110" s="3" t="s">
        <v>14</v>
      </c>
      <c r="C110" s="5">
        <v>45563.959999999992</v>
      </c>
      <c r="D110" s="5">
        <v>13976.429999999998</v>
      </c>
      <c r="E110" s="5">
        <v>14230.449999999999</v>
      </c>
      <c r="F110" s="5">
        <v>5732.21</v>
      </c>
      <c r="G110" s="5">
        <f t="shared" ref="G110:G117" si="13">+C110+D110+E110+F110</f>
        <v>79503.05</v>
      </c>
    </row>
    <row r="111" spans="1:7">
      <c r="A111" s="3" t="s">
        <v>141</v>
      </c>
      <c r="B111" s="3" t="s">
        <v>8</v>
      </c>
      <c r="C111" s="5">
        <v>45563.959999999992</v>
      </c>
      <c r="D111" s="5">
        <v>19476.34</v>
      </c>
      <c r="E111" s="5">
        <v>13857.61</v>
      </c>
      <c r="F111" s="5">
        <v>6448.74</v>
      </c>
      <c r="G111" s="5">
        <f t="shared" si="13"/>
        <v>85346.65</v>
      </c>
    </row>
    <row r="112" spans="1:7">
      <c r="A112" s="3" t="s">
        <v>142</v>
      </c>
      <c r="B112" s="3" t="s">
        <v>14</v>
      </c>
      <c r="C112" s="5">
        <v>45563.959999999992</v>
      </c>
      <c r="D112" s="5">
        <v>9976.33</v>
      </c>
      <c r="E112" s="5">
        <v>2519.14</v>
      </c>
      <c r="F112" s="5">
        <v>7608.19</v>
      </c>
      <c r="G112" s="5">
        <f t="shared" si="13"/>
        <v>65667.62</v>
      </c>
    </row>
    <row r="113" spans="1:7" ht="18">
      <c r="A113" s="3" t="s">
        <v>143</v>
      </c>
      <c r="B113" s="3" t="s">
        <v>19</v>
      </c>
      <c r="C113" s="5">
        <v>40678.494999999995</v>
      </c>
      <c r="D113" s="5">
        <v>12477.833333333334</v>
      </c>
      <c r="E113" s="5">
        <v>9077.7049999999999</v>
      </c>
      <c r="F113" s="5">
        <v>7165.27</v>
      </c>
      <c r="G113" s="5">
        <f t="shared" si="13"/>
        <v>69399.30333333333</v>
      </c>
    </row>
    <row r="114" spans="1:7">
      <c r="A114" s="3" t="s">
        <v>144</v>
      </c>
      <c r="B114" s="3" t="s">
        <v>8</v>
      </c>
      <c r="C114" s="5">
        <v>45563.959999999992</v>
      </c>
      <c r="D114" s="5">
        <v>19476.34</v>
      </c>
      <c r="E114" s="5">
        <v>15104.699999999999</v>
      </c>
      <c r="F114" s="5">
        <v>6448.74</v>
      </c>
      <c r="G114" s="5">
        <f t="shared" si="13"/>
        <v>86593.739999999991</v>
      </c>
    </row>
    <row r="115" spans="1:7">
      <c r="A115" s="3" t="s">
        <v>145</v>
      </c>
      <c r="B115" s="3" t="s">
        <v>14</v>
      </c>
      <c r="C115" s="5">
        <v>45563.959999999992</v>
      </c>
      <c r="D115" s="5">
        <v>13976.429999999998</v>
      </c>
      <c r="E115" s="5">
        <v>16120.779999999997</v>
      </c>
      <c r="F115" s="5">
        <v>7165.27</v>
      </c>
      <c r="G115" s="5">
        <f t="shared" si="13"/>
        <v>82826.439999999988</v>
      </c>
    </row>
    <row r="116" spans="1:7">
      <c r="A116" s="3" t="s">
        <v>146</v>
      </c>
      <c r="B116" s="3" t="s">
        <v>14</v>
      </c>
      <c r="C116" s="5">
        <v>45563.959999999992</v>
      </c>
      <c r="D116" s="5">
        <v>13976.429999999998</v>
      </c>
      <c r="E116" s="5">
        <v>13857.61</v>
      </c>
      <c r="F116" s="5">
        <v>7165.27</v>
      </c>
      <c r="G116" s="5">
        <f t="shared" si="13"/>
        <v>80563.27</v>
      </c>
    </row>
    <row r="117" spans="1:7">
      <c r="A117" s="3" t="s">
        <v>147</v>
      </c>
      <c r="B117" s="3" t="s">
        <v>14</v>
      </c>
      <c r="C117" s="5">
        <v>45563.959999999992</v>
      </c>
      <c r="D117" s="5">
        <v>9976.33</v>
      </c>
      <c r="E117" s="5">
        <v>2519.14</v>
      </c>
      <c r="F117" s="5">
        <v>7165.27</v>
      </c>
      <c r="G117" s="5">
        <f t="shared" si="13"/>
        <v>65224.7</v>
      </c>
    </row>
    <row r="118" spans="1:7" ht="21">
      <c r="A118" s="3" t="s">
        <v>148</v>
      </c>
      <c r="B118" s="3" t="s">
        <v>14</v>
      </c>
      <c r="C118" s="5">
        <v>45563.959999999992</v>
      </c>
      <c r="D118" s="5">
        <v>12051.389999999998</v>
      </c>
      <c r="E118" s="5">
        <v>0</v>
      </c>
      <c r="F118" s="6" t="s">
        <v>9</v>
      </c>
      <c r="G118" s="5">
        <f>+C118+D118+E118</f>
        <v>57615.349999999991</v>
      </c>
    </row>
    <row r="119" spans="1:7">
      <c r="A119" s="3" t="s">
        <v>149</v>
      </c>
      <c r="B119" s="3" t="s">
        <v>14</v>
      </c>
      <c r="C119" s="5">
        <v>45563.959999999992</v>
      </c>
      <c r="D119" s="5">
        <v>13976.429999999998</v>
      </c>
      <c r="E119" s="5">
        <v>10167.949999999999</v>
      </c>
      <c r="F119" s="5">
        <v>5732.21</v>
      </c>
      <c r="G119" s="5">
        <f t="shared" ref="G119:G122" si="14">+C119+D119+E119+F119</f>
        <v>75440.55</v>
      </c>
    </row>
    <row r="120" spans="1:7">
      <c r="A120" s="3" t="s">
        <v>150</v>
      </c>
      <c r="B120" s="3" t="s">
        <v>14</v>
      </c>
      <c r="C120" s="5">
        <v>45563.959999999992</v>
      </c>
      <c r="D120" s="5">
        <v>13976.429999999998</v>
      </c>
      <c r="E120" s="5">
        <v>16120.779999999997</v>
      </c>
      <c r="F120" s="5">
        <v>7165.27</v>
      </c>
      <c r="G120" s="5">
        <f t="shared" si="14"/>
        <v>82826.439999999988</v>
      </c>
    </row>
    <row r="121" spans="1:7">
      <c r="A121" s="3" t="s">
        <v>151</v>
      </c>
      <c r="B121" s="3" t="s">
        <v>14</v>
      </c>
      <c r="C121" s="5">
        <v>45563.959999999992</v>
      </c>
      <c r="D121" s="5">
        <v>9976.33</v>
      </c>
      <c r="E121" s="5">
        <v>2519.14</v>
      </c>
      <c r="F121" s="5">
        <v>2388.42</v>
      </c>
      <c r="G121" s="5">
        <f t="shared" si="14"/>
        <v>60447.849999999991</v>
      </c>
    </row>
    <row r="122" spans="1:7">
      <c r="A122" s="3" t="s">
        <v>152</v>
      </c>
      <c r="B122" s="3" t="s">
        <v>35</v>
      </c>
      <c r="C122" s="5">
        <v>43928.82</v>
      </c>
      <c r="D122" s="5">
        <v>13315.77</v>
      </c>
      <c r="E122" s="5">
        <v>0</v>
      </c>
      <c r="F122" s="5">
        <v>7165.27</v>
      </c>
      <c r="G122" s="5">
        <f t="shared" si="14"/>
        <v>64409.86</v>
      </c>
    </row>
    <row r="123" spans="1:7" ht="21">
      <c r="A123" s="3" t="s">
        <v>153</v>
      </c>
      <c r="B123" s="3" t="s">
        <v>14</v>
      </c>
      <c r="C123" s="5">
        <v>28039.360000000001</v>
      </c>
      <c r="D123" s="5">
        <v>6023.9</v>
      </c>
      <c r="E123" s="5">
        <v>1550.24</v>
      </c>
      <c r="F123" s="6" t="s">
        <v>15</v>
      </c>
      <c r="G123" s="5">
        <f t="shared" ref="G123:G124" si="15">+C123+D123+E123</f>
        <v>35613.5</v>
      </c>
    </row>
    <row r="124" spans="1:7" ht="21">
      <c r="A124" s="3" t="s">
        <v>154</v>
      </c>
      <c r="B124" s="3" t="s">
        <v>14</v>
      </c>
      <c r="C124" s="5">
        <v>29791.82</v>
      </c>
      <c r="D124" s="5">
        <v>6418.93</v>
      </c>
      <c r="E124" s="5">
        <v>1647.13</v>
      </c>
      <c r="F124" s="6" t="s">
        <v>15</v>
      </c>
      <c r="G124" s="5">
        <f t="shared" si="15"/>
        <v>37857.879999999997</v>
      </c>
    </row>
    <row r="125" spans="1:7">
      <c r="A125" s="3" t="s">
        <v>155</v>
      </c>
      <c r="B125" s="3" t="s">
        <v>14</v>
      </c>
      <c r="C125" s="5">
        <v>45563.959999999992</v>
      </c>
      <c r="D125" s="5">
        <v>9976.33</v>
      </c>
      <c r="E125" s="5">
        <v>10167.949999999999</v>
      </c>
      <c r="F125" s="5">
        <v>6448.74</v>
      </c>
      <c r="G125" s="5">
        <f t="shared" ref="G125:G137" si="16">+C125+D125+E125+F125</f>
        <v>72156.98</v>
      </c>
    </row>
    <row r="126" spans="1:7">
      <c r="A126" s="3" t="s">
        <v>156</v>
      </c>
      <c r="B126" s="3" t="s">
        <v>14</v>
      </c>
      <c r="C126" s="5">
        <v>45563.959999999992</v>
      </c>
      <c r="D126" s="5">
        <v>9976.33</v>
      </c>
      <c r="E126" s="5">
        <v>2519.14</v>
      </c>
      <c r="F126" s="5">
        <v>4299.16</v>
      </c>
      <c r="G126" s="5">
        <f t="shared" si="16"/>
        <v>62358.59</v>
      </c>
    </row>
    <row r="127" spans="1:7">
      <c r="A127" s="3" t="s">
        <v>157</v>
      </c>
      <c r="B127" s="3" t="s">
        <v>14</v>
      </c>
      <c r="C127" s="5">
        <v>45563.959999999992</v>
      </c>
      <c r="D127" s="5">
        <v>13976.429999999998</v>
      </c>
      <c r="E127" s="5">
        <v>13857.61</v>
      </c>
      <c r="F127" s="5">
        <v>7165.27</v>
      </c>
      <c r="G127" s="5">
        <f t="shared" si="16"/>
        <v>80563.27</v>
      </c>
    </row>
    <row r="128" spans="1:7">
      <c r="A128" s="3" t="s">
        <v>158</v>
      </c>
      <c r="B128" s="3" t="s">
        <v>14</v>
      </c>
      <c r="C128" s="5">
        <v>45563.959999999992</v>
      </c>
      <c r="D128" s="5">
        <v>9976.33</v>
      </c>
      <c r="E128" s="5">
        <v>10167.949999999999</v>
      </c>
      <c r="F128" s="5">
        <v>7165.27</v>
      </c>
      <c r="G128" s="5">
        <f t="shared" si="16"/>
        <v>72873.509999999995</v>
      </c>
    </row>
    <row r="129" spans="1:7">
      <c r="A129" s="3" t="s">
        <v>159</v>
      </c>
      <c r="B129" s="3" t="s">
        <v>25</v>
      </c>
      <c r="C129" s="5">
        <v>45563.959999999992</v>
      </c>
      <c r="D129" s="5">
        <v>36511.020000000004</v>
      </c>
      <c r="E129" s="5">
        <v>22424.220000000005</v>
      </c>
      <c r="F129" s="5">
        <v>5732.21</v>
      </c>
      <c r="G129" s="5">
        <f t="shared" si="16"/>
        <v>110231.41</v>
      </c>
    </row>
    <row r="130" spans="1:7">
      <c r="A130" s="3" t="s">
        <v>160</v>
      </c>
      <c r="B130" s="3" t="s">
        <v>14</v>
      </c>
      <c r="C130" s="5">
        <v>45563.959999999992</v>
      </c>
      <c r="D130" s="5">
        <v>13976.429999999998</v>
      </c>
      <c r="E130" s="5">
        <v>17598.88</v>
      </c>
      <c r="F130" s="5">
        <v>5732.21</v>
      </c>
      <c r="G130" s="5">
        <f t="shared" si="16"/>
        <v>82871.48</v>
      </c>
    </row>
    <row r="131" spans="1:7">
      <c r="A131" s="3" t="s">
        <v>161</v>
      </c>
      <c r="B131" s="3" t="s">
        <v>14</v>
      </c>
      <c r="C131" s="5">
        <v>45563.959999999992</v>
      </c>
      <c r="D131" s="5">
        <v>13976.429999999998</v>
      </c>
      <c r="E131" s="5">
        <v>10167.949999999999</v>
      </c>
      <c r="F131" s="5">
        <v>5732.21</v>
      </c>
      <c r="G131" s="5">
        <f t="shared" si="16"/>
        <v>75440.55</v>
      </c>
    </row>
    <row r="132" spans="1:7">
      <c r="A132" s="3" t="s">
        <v>162</v>
      </c>
      <c r="B132" s="3" t="s">
        <v>14</v>
      </c>
      <c r="C132" s="5">
        <v>45563.959999999992</v>
      </c>
      <c r="D132" s="5">
        <v>13976.429999999998</v>
      </c>
      <c r="E132" s="5">
        <v>16114.279999999997</v>
      </c>
      <c r="F132" s="5">
        <v>7165.27</v>
      </c>
      <c r="G132" s="5">
        <f t="shared" si="16"/>
        <v>82819.939999999988</v>
      </c>
    </row>
    <row r="133" spans="1:7">
      <c r="A133" s="3" t="s">
        <v>163</v>
      </c>
      <c r="B133" s="3" t="s">
        <v>14</v>
      </c>
      <c r="C133" s="5">
        <v>45563.959999999992</v>
      </c>
      <c r="D133" s="5">
        <v>18626.334999999999</v>
      </c>
      <c r="E133" s="5">
        <v>13857.61</v>
      </c>
      <c r="F133" s="5">
        <v>6448.74</v>
      </c>
      <c r="G133" s="5">
        <f t="shared" si="16"/>
        <v>84496.645000000004</v>
      </c>
    </row>
    <row r="134" spans="1:7">
      <c r="A134" s="3" t="s">
        <v>164</v>
      </c>
      <c r="B134" s="3" t="s">
        <v>165</v>
      </c>
      <c r="C134" s="5">
        <v>45563.959999999992</v>
      </c>
      <c r="D134" s="5">
        <v>14537.293333333331</v>
      </c>
      <c r="E134" s="5">
        <v>25707.283333333333</v>
      </c>
      <c r="F134" s="5">
        <v>5732.21</v>
      </c>
      <c r="G134" s="5">
        <f t="shared" si="16"/>
        <v>91540.746666666659</v>
      </c>
    </row>
    <row r="135" spans="1:7">
      <c r="A135" s="3" t="s">
        <v>166</v>
      </c>
      <c r="B135" s="3" t="s">
        <v>14</v>
      </c>
      <c r="C135" s="5">
        <v>45563.959999999992</v>
      </c>
      <c r="D135" s="5">
        <v>14573.779999999997</v>
      </c>
      <c r="E135" s="5">
        <v>13857.61</v>
      </c>
      <c r="F135" s="5">
        <v>6448.74</v>
      </c>
      <c r="G135" s="5">
        <f t="shared" si="16"/>
        <v>80444.09</v>
      </c>
    </row>
    <row r="136" spans="1:7">
      <c r="A136" s="3" t="s">
        <v>167</v>
      </c>
      <c r="B136" s="3" t="s">
        <v>11</v>
      </c>
      <c r="C136" s="5">
        <v>45563.959999999992</v>
      </c>
      <c r="D136" s="5">
        <v>11456.900000000001</v>
      </c>
      <c r="E136" s="5">
        <v>5784.3499999999995</v>
      </c>
      <c r="F136" s="5">
        <v>7165.27</v>
      </c>
      <c r="G136" s="5">
        <f t="shared" si="16"/>
        <v>69970.48</v>
      </c>
    </row>
    <row r="137" spans="1:7">
      <c r="A137" s="3" t="s">
        <v>168</v>
      </c>
      <c r="B137" s="3" t="s">
        <v>14</v>
      </c>
      <c r="C137" s="5">
        <v>45563.959999999992</v>
      </c>
      <c r="D137" s="5">
        <v>14573.779999999997</v>
      </c>
      <c r="E137" s="5">
        <v>10167.949999999999</v>
      </c>
      <c r="F137" s="5">
        <v>7165.27</v>
      </c>
      <c r="G137" s="5">
        <f t="shared" si="16"/>
        <v>77470.959999999992</v>
      </c>
    </row>
    <row r="138" spans="1:7" ht="21">
      <c r="A138" s="3" t="s">
        <v>169</v>
      </c>
      <c r="B138" s="3" t="s">
        <v>14</v>
      </c>
      <c r="C138" s="5">
        <v>45563.959999999992</v>
      </c>
      <c r="D138" s="5">
        <v>8726.3799999999992</v>
      </c>
      <c r="E138" s="5">
        <v>2519.14</v>
      </c>
      <c r="F138" s="6" t="s">
        <v>15</v>
      </c>
      <c r="G138" s="5">
        <f>+C138+D138+E138</f>
        <v>56809.479999999989</v>
      </c>
    </row>
    <row r="139" spans="1:7">
      <c r="A139" s="3" t="s">
        <v>170</v>
      </c>
      <c r="B139" s="3" t="s">
        <v>11</v>
      </c>
      <c r="C139" s="5">
        <v>45563.959999999992</v>
      </c>
      <c r="D139" s="5">
        <v>11456.900000000001</v>
      </c>
      <c r="E139" s="5">
        <v>5784.3499999999995</v>
      </c>
      <c r="F139" s="5">
        <v>7165.27</v>
      </c>
      <c r="G139" s="5">
        <f t="shared" ref="G139:G140" si="17">+C139+D139+E139+F139</f>
        <v>69970.48</v>
      </c>
    </row>
    <row r="140" spans="1:7">
      <c r="A140" s="3" t="s">
        <v>171</v>
      </c>
      <c r="B140" s="3" t="s">
        <v>25</v>
      </c>
      <c r="C140" s="5">
        <v>45563.959999999992</v>
      </c>
      <c r="D140" s="5">
        <v>36862.149999999994</v>
      </c>
      <c r="E140" s="5">
        <v>25852.970000000005</v>
      </c>
      <c r="F140" s="5">
        <v>6448.74</v>
      </c>
      <c r="G140" s="5">
        <f t="shared" si="17"/>
        <v>114727.81999999999</v>
      </c>
    </row>
    <row r="141" spans="1:7" ht="21">
      <c r="A141" s="3" t="s">
        <v>172</v>
      </c>
      <c r="B141" s="3" t="s">
        <v>14</v>
      </c>
      <c r="C141" s="5">
        <v>45563.959999999992</v>
      </c>
      <c r="D141" s="5">
        <v>11501.360000000002</v>
      </c>
      <c r="E141" s="5">
        <v>3717.4799999999996</v>
      </c>
      <c r="F141" s="6" t="s">
        <v>9</v>
      </c>
      <c r="G141" s="5">
        <f>+C141+D141+E141</f>
        <v>60782.799999999988</v>
      </c>
    </row>
    <row r="142" spans="1:7">
      <c r="A142" s="3" t="s">
        <v>173</v>
      </c>
      <c r="B142" s="3" t="s">
        <v>14</v>
      </c>
      <c r="C142" s="5">
        <v>45563.959999999992</v>
      </c>
      <c r="D142" s="5">
        <v>13976.429999999998</v>
      </c>
      <c r="E142" s="5">
        <v>14005.940000000002</v>
      </c>
      <c r="F142" s="5">
        <v>5732.21</v>
      </c>
      <c r="G142" s="5">
        <f>+C142+D142+E142+F142</f>
        <v>79278.539999999994</v>
      </c>
    </row>
    <row r="143" spans="1:7" ht="21">
      <c r="A143" s="3" t="s">
        <v>174</v>
      </c>
      <c r="B143" s="3" t="s">
        <v>14</v>
      </c>
      <c r="C143" s="5">
        <v>36801.659999999996</v>
      </c>
      <c r="D143" s="5">
        <v>8721.369999999999</v>
      </c>
      <c r="E143" s="5">
        <v>2034.69</v>
      </c>
      <c r="F143" s="6" t="s">
        <v>15</v>
      </c>
      <c r="G143" s="5">
        <f>+C143+D143+E143</f>
        <v>47557.72</v>
      </c>
    </row>
    <row r="144" spans="1:7">
      <c r="A144" s="3" t="s">
        <v>175</v>
      </c>
      <c r="B144" s="3" t="s">
        <v>14</v>
      </c>
      <c r="C144" s="5">
        <v>45563.959999999992</v>
      </c>
      <c r="D144" s="5">
        <v>18841.029999999995</v>
      </c>
      <c r="E144" s="5">
        <v>14899.170000000002</v>
      </c>
      <c r="F144" s="5">
        <v>7165.27</v>
      </c>
      <c r="G144" s="5">
        <f t="shared" ref="G144:G147" si="18">+C144+D144+E144+F144</f>
        <v>86469.43</v>
      </c>
    </row>
    <row r="145" spans="1:7">
      <c r="A145" s="3" t="s">
        <v>176</v>
      </c>
      <c r="B145" s="3" t="s">
        <v>14</v>
      </c>
      <c r="C145" s="5">
        <v>45563.959999999992</v>
      </c>
      <c r="D145" s="5">
        <v>9976.33</v>
      </c>
      <c r="E145" s="5">
        <v>2519.14</v>
      </c>
      <c r="F145" s="5">
        <v>5732.21</v>
      </c>
      <c r="G145" s="5">
        <f t="shared" si="18"/>
        <v>63791.639999999992</v>
      </c>
    </row>
    <row r="146" spans="1:7">
      <c r="A146" s="3" t="s">
        <v>177</v>
      </c>
      <c r="B146" s="3" t="s">
        <v>14</v>
      </c>
      <c r="C146" s="5">
        <v>45563.959999999992</v>
      </c>
      <c r="D146" s="5">
        <v>14573.779999999997</v>
      </c>
      <c r="E146" s="5">
        <v>10167.949999999999</v>
      </c>
      <c r="F146" s="5">
        <v>7165.27</v>
      </c>
      <c r="G146" s="5">
        <f t="shared" si="18"/>
        <v>77470.959999999992</v>
      </c>
    </row>
    <row r="147" spans="1:7">
      <c r="A147" s="3" t="s">
        <v>178</v>
      </c>
      <c r="B147" s="3" t="s">
        <v>179</v>
      </c>
      <c r="C147" s="5">
        <v>45209.58</v>
      </c>
      <c r="D147" s="5">
        <v>11367.806666666667</v>
      </c>
      <c r="E147" s="5">
        <v>13356.676666666668</v>
      </c>
      <c r="F147" s="5">
        <v>7165.27</v>
      </c>
      <c r="G147" s="5">
        <f t="shared" si="18"/>
        <v>77099.333333333343</v>
      </c>
    </row>
    <row r="148" spans="1:7" ht="21">
      <c r="A148" s="3" t="s">
        <v>180</v>
      </c>
      <c r="B148" s="3" t="s">
        <v>14</v>
      </c>
      <c r="C148" s="5">
        <v>45563.959999999992</v>
      </c>
      <c r="D148" s="5">
        <v>11501.360000000002</v>
      </c>
      <c r="E148" s="5">
        <v>0</v>
      </c>
      <c r="F148" s="6" t="s">
        <v>9</v>
      </c>
      <c r="G148" s="5">
        <f>+C148+D148+E148</f>
        <v>57065.319999999992</v>
      </c>
    </row>
    <row r="149" spans="1:7">
      <c r="A149" s="3" t="s">
        <v>181</v>
      </c>
      <c r="B149" s="3" t="s">
        <v>25</v>
      </c>
      <c r="C149" s="5">
        <v>45563.959999999985</v>
      </c>
      <c r="D149" s="5">
        <v>36511.020000000004</v>
      </c>
      <c r="E149" s="5">
        <v>35258.080000000002</v>
      </c>
      <c r="F149" s="5">
        <v>6448.74</v>
      </c>
      <c r="G149" s="5">
        <f t="shared" ref="G149:G156" si="19">+C149+D149+E149+F149</f>
        <v>123781.79999999999</v>
      </c>
    </row>
    <row r="150" spans="1:7">
      <c r="A150" s="3" t="s">
        <v>182</v>
      </c>
      <c r="B150" s="3" t="s">
        <v>8</v>
      </c>
      <c r="C150" s="5">
        <v>45563.959999999992</v>
      </c>
      <c r="D150" s="5">
        <v>19476.34</v>
      </c>
      <c r="E150" s="5">
        <v>17691.180000000004</v>
      </c>
      <c r="F150" s="5">
        <v>7165.27</v>
      </c>
      <c r="G150" s="5">
        <f t="shared" si="19"/>
        <v>89896.75</v>
      </c>
    </row>
    <row r="151" spans="1:7">
      <c r="A151" s="3" t="s">
        <v>183</v>
      </c>
      <c r="B151" s="3" t="s">
        <v>8</v>
      </c>
      <c r="C151" s="5">
        <v>45563.959999999992</v>
      </c>
      <c r="D151" s="5">
        <v>19476.34</v>
      </c>
      <c r="E151" s="5">
        <v>10167.949999999999</v>
      </c>
      <c r="F151" s="5">
        <v>6448.74</v>
      </c>
      <c r="G151" s="5">
        <f t="shared" si="19"/>
        <v>81656.989999999991</v>
      </c>
    </row>
    <row r="152" spans="1:7">
      <c r="A152" s="3" t="s">
        <v>184</v>
      </c>
      <c r="B152" s="3" t="s">
        <v>11</v>
      </c>
      <c r="C152" s="5">
        <v>45563.959999999992</v>
      </c>
      <c r="D152" s="5">
        <v>11456.900000000001</v>
      </c>
      <c r="E152" s="5">
        <v>13461.37</v>
      </c>
      <c r="F152" s="5">
        <v>7165.27</v>
      </c>
      <c r="G152" s="5">
        <f t="shared" si="19"/>
        <v>77647.5</v>
      </c>
    </row>
    <row r="153" spans="1:7">
      <c r="A153" s="3" t="s">
        <v>185</v>
      </c>
      <c r="B153" s="3" t="s">
        <v>49</v>
      </c>
      <c r="C153" s="5">
        <v>45563.959999999992</v>
      </c>
      <c r="D153" s="5">
        <v>19476.34</v>
      </c>
      <c r="E153" s="5">
        <v>16859.830000000002</v>
      </c>
      <c r="F153" s="5">
        <v>7165.27</v>
      </c>
      <c r="G153" s="5">
        <f t="shared" si="19"/>
        <v>89065.4</v>
      </c>
    </row>
    <row r="154" spans="1:7">
      <c r="A154" s="3" t="s">
        <v>186</v>
      </c>
      <c r="B154" s="3" t="s">
        <v>14</v>
      </c>
      <c r="C154" s="5">
        <v>45563.959999999992</v>
      </c>
      <c r="D154" s="5">
        <v>14573.779999999997</v>
      </c>
      <c r="E154" s="5">
        <v>13857.61</v>
      </c>
      <c r="F154" s="5">
        <v>6448.74</v>
      </c>
      <c r="G154" s="5">
        <f t="shared" si="19"/>
        <v>80444.09</v>
      </c>
    </row>
    <row r="155" spans="1:7">
      <c r="A155" s="3" t="s">
        <v>187</v>
      </c>
      <c r="B155" s="3" t="s">
        <v>188</v>
      </c>
      <c r="C155" s="5">
        <v>43928.82</v>
      </c>
      <c r="D155" s="5">
        <v>32182.93</v>
      </c>
      <c r="E155" s="5">
        <v>0</v>
      </c>
      <c r="F155" s="5">
        <v>3562.73</v>
      </c>
      <c r="G155" s="5">
        <f t="shared" si="19"/>
        <v>79674.48</v>
      </c>
    </row>
    <row r="156" spans="1:7">
      <c r="A156" s="3" t="s">
        <v>189</v>
      </c>
      <c r="B156" s="3" t="s">
        <v>97</v>
      </c>
      <c r="C156" s="5">
        <v>45563.959999999992</v>
      </c>
      <c r="D156" s="5">
        <v>8853.7799999999988</v>
      </c>
      <c r="E156" s="5">
        <v>1708.0699999999997</v>
      </c>
      <c r="F156" s="5">
        <v>7165.27</v>
      </c>
      <c r="G156" s="5">
        <f t="shared" si="19"/>
        <v>63291.079999999987</v>
      </c>
    </row>
    <row r="157" spans="1:7" ht="21">
      <c r="A157" s="3" t="s">
        <v>190</v>
      </c>
      <c r="B157" s="3" t="s">
        <v>11</v>
      </c>
      <c r="C157" s="5">
        <v>45563.959999999992</v>
      </c>
      <c r="D157" s="5">
        <v>8853.7799999999988</v>
      </c>
      <c r="E157" s="5">
        <v>1708.0699999999997</v>
      </c>
      <c r="F157" s="6" t="s">
        <v>15</v>
      </c>
      <c r="G157" s="5">
        <f>+C157+D157+E157</f>
        <v>56125.80999999999</v>
      </c>
    </row>
    <row r="158" spans="1:7">
      <c r="A158" s="3" t="s">
        <v>191</v>
      </c>
      <c r="B158" s="3" t="s">
        <v>11</v>
      </c>
      <c r="C158" s="5">
        <v>45563.959999999992</v>
      </c>
      <c r="D158" s="5">
        <v>12618.970000000003</v>
      </c>
      <c r="E158" s="5">
        <v>13751.14</v>
      </c>
      <c r="F158" s="5">
        <v>7165.27</v>
      </c>
      <c r="G158" s="5">
        <f t="shared" ref="G158:G170" si="20">+C158+D158+E158+F158</f>
        <v>79099.34</v>
      </c>
    </row>
    <row r="159" spans="1:7">
      <c r="A159" s="3" t="s">
        <v>192</v>
      </c>
      <c r="B159" s="3" t="s">
        <v>14</v>
      </c>
      <c r="C159" s="5">
        <v>45563.959999999992</v>
      </c>
      <c r="D159" s="5">
        <v>9976.33</v>
      </c>
      <c r="E159" s="5">
        <v>2519.14</v>
      </c>
      <c r="F159" s="5">
        <v>6340.15</v>
      </c>
      <c r="G159" s="5">
        <f t="shared" si="20"/>
        <v>64399.579999999994</v>
      </c>
    </row>
    <row r="160" spans="1:7">
      <c r="A160" s="3" t="s">
        <v>193</v>
      </c>
      <c r="B160" s="3" t="s">
        <v>14</v>
      </c>
      <c r="C160" s="5">
        <v>45563.959999999992</v>
      </c>
      <c r="D160" s="5">
        <v>9976.33</v>
      </c>
      <c r="E160" s="5">
        <v>2519.14</v>
      </c>
      <c r="F160" s="5">
        <v>7165.27</v>
      </c>
      <c r="G160" s="5">
        <f t="shared" si="20"/>
        <v>65224.7</v>
      </c>
    </row>
    <row r="161" spans="1:7">
      <c r="A161" s="3" t="s">
        <v>194</v>
      </c>
      <c r="B161" s="3" t="s">
        <v>22</v>
      </c>
      <c r="C161" s="5">
        <v>45563.959999999992</v>
      </c>
      <c r="D161" s="5">
        <v>16374.02</v>
      </c>
      <c r="E161" s="5">
        <v>13461.37</v>
      </c>
      <c r="F161" s="5">
        <v>7165.27</v>
      </c>
      <c r="G161" s="5">
        <f t="shared" si="20"/>
        <v>82564.62</v>
      </c>
    </row>
    <row r="162" spans="1:7">
      <c r="A162" s="3" t="s">
        <v>195</v>
      </c>
      <c r="B162" s="3" t="s">
        <v>14</v>
      </c>
      <c r="C162" s="5">
        <v>45563.959999999992</v>
      </c>
      <c r="D162" s="5">
        <v>13976.429999999998</v>
      </c>
      <c r="E162" s="5">
        <v>10167.949999999999</v>
      </c>
      <c r="F162" s="5">
        <v>7165.27</v>
      </c>
      <c r="G162" s="5">
        <f t="shared" si="20"/>
        <v>76873.61</v>
      </c>
    </row>
    <row r="163" spans="1:7">
      <c r="A163" s="3" t="s">
        <v>196</v>
      </c>
      <c r="B163" s="3" t="s">
        <v>8</v>
      </c>
      <c r="C163" s="5">
        <v>45563.959999999992</v>
      </c>
      <c r="D163" s="5">
        <v>19476.34</v>
      </c>
      <c r="E163" s="5">
        <v>13857.61</v>
      </c>
      <c r="F163" s="5">
        <v>7165.27</v>
      </c>
      <c r="G163" s="5">
        <f t="shared" si="20"/>
        <v>86063.18</v>
      </c>
    </row>
    <row r="164" spans="1:7">
      <c r="A164" s="3" t="s">
        <v>197</v>
      </c>
      <c r="B164" s="3" t="s">
        <v>14</v>
      </c>
      <c r="C164" s="5">
        <v>45563.959999999992</v>
      </c>
      <c r="D164" s="5">
        <v>13976.429999999998</v>
      </c>
      <c r="E164" s="5">
        <v>13857.61</v>
      </c>
      <c r="F164" s="5">
        <v>6448.74</v>
      </c>
      <c r="G164" s="5">
        <f t="shared" si="20"/>
        <v>79846.740000000005</v>
      </c>
    </row>
    <row r="165" spans="1:7">
      <c r="A165" s="3" t="s">
        <v>198</v>
      </c>
      <c r="B165" s="3" t="s">
        <v>14</v>
      </c>
      <c r="C165" s="5">
        <v>45563.959999999992</v>
      </c>
      <c r="D165" s="5">
        <v>9976.33</v>
      </c>
      <c r="E165" s="5">
        <v>10167.949999999999</v>
      </c>
      <c r="F165" s="5">
        <v>6448.74</v>
      </c>
      <c r="G165" s="5">
        <f t="shared" si="20"/>
        <v>72156.98</v>
      </c>
    </row>
    <row r="166" spans="1:7">
      <c r="A166" s="3" t="s">
        <v>199</v>
      </c>
      <c r="B166" s="3" t="s">
        <v>14</v>
      </c>
      <c r="C166" s="5">
        <v>45563.959999999992</v>
      </c>
      <c r="D166" s="5">
        <v>9976.33</v>
      </c>
      <c r="E166" s="5">
        <v>2519.14</v>
      </c>
      <c r="F166" s="5">
        <v>6448.74</v>
      </c>
      <c r="G166" s="5">
        <f t="shared" si="20"/>
        <v>64508.169999999991</v>
      </c>
    </row>
    <row r="167" spans="1:7" ht="18">
      <c r="A167" s="3" t="s">
        <v>200</v>
      </c>
      <c r="B167" s="3" t="s">
        <v>53</v>
      </c>
      <c r="C167" s="5">
        <v>0</v>
      </c>
      <c r="D167" s="5">
        <v>0</v>
      </c>
      <c r="E167" s="5">
        <v>0</v>
      </c>
      <c r="F167" s="5">
        <v>0</v>
      </c>
      <c r="G167" s="5">
        <f t="shared" si="20"/>
        <v>0</v>
      </c>
    </row>
    <row r="168" spans="1:7">
      <c r="A168" s="3" t="s">
        <v>201</v>
      </c>
      <c r="B168" s="3" t="s">
        <v>8</v>
      </c>
      <c r="C168" s="5">
        <v>45563.959999999992</v>
      </c>
      <c r="D168" s="5">
        <v>19476.34</v>
      </c>
      <c r="E168" s="5">
        <v>14248.13</v>
      </c>
      <c r="F168" s="5">
        <v>6448.74</v>
      </c>
      <c r="G168" s="5">
        <f t="shared" si="20"/>
        <v>85737.17</v>
      </c>
    </row>
    <row r="169" spans="1:7">
      <c r="A169" s="3" t="s">
        <v>202</v>
      </c>
      <c r="B169" s="3" t="s">
        <v>14</v>
      </c>
      <c r="C169" s="5">
        <v>45563.959999999992</v>
      </c>
      <c r="D169" s="5">
        <v>13976.429999999998</v>
      </c>
      <c r="E169" s="5">
        <v>10167.949999999999</v>
      </c>
      <c r="F169" s="5">
        <v>7165.27</v>
      </c>
      <c r="G169" s="5">
        <f t="shared" si="20"/>
        <v>76873.61</v>
      </c>
    </row>
    <row r="170" spans="1:7">
      <c r="A170" s="3" t="s">
        <v>203</v>
      </c>
      <c r="B170" s="3" t="s">
        <v>14</v>
      </c>
      <c r="C170" s="5">
        <v>45563.959999999992</v>
      </c>
      <c r="D170" s="5">
        <v>9976.33</v>
      </c>
      <c r="E170" s="5">
        <v>2519.14</v>
      </c>
      <c r="F170" s="5">
        <v>5732.21</v>
      </c>
      <c r="G170" s="5">
        <f t="shared" si="20"/>
        <v>63791.639999999992</v>
      </c>
    </row>
    <row r="171" spans="1:7" ht="21">
      <c r="A171" s="3" t="s">
        <v>204</v>
      </c>
      <c r="B171" s="3" t="s">
        <v>14</v>
      </c>
      <c r="C171" s="5">
        <v>45563.959999999992</v>
      </c>
      <c r="D171" s="5">
        <v>9976.33</v>
      </c>
      <c r="E171" s="5">
        <v>2519.14</v>
      </c>
      <c r="F171" s="6" t="s">
        <v>15</v>
      </c>
      <c r="G171" s="5">
        <f>+C171+D171+E171</f>
        <v>58059.429999999993</v>
      </c>
    </row>
    <row r="172" spans="1:7">
      <c r="A172" s="3" t="s">
        <v>205</v>
      </c>
      <c r="B172" s="3" t="s">
        <v>25</v>
      </c>
      <c r="C172" s="5">
        <v>45563.959999999992</v>
      </c>
      <c r="D172" s="5">
        <v>36511.020000000004</v>
      </c>
      <c r="E172" s="5">
        <v>21106.02</v>
      </c>
      <c r="F172" s="5">
        <v>7165.27</v>
      </c>
      <c r="G172" s="5">
        <f t="shared" ref="G172:G176" si="21">+C172+D172+E172+F172</f>
        <v>110346.27</v>
      </c>
    </row>
    <row r="173" spans="1:7">
      <c r="A173" s="3" t="s">
        <v>206</v>
      </c>
      <c r="B173" s="3" t="s">
        <v>207</v>
      </c>
      <c r="C173" s="5">
        <v>45563.959999999992</v>
      </c>
      <c r="D173" s="5">
        <v>33933.380000000005</v>
      </c>
      <c r="E173" s="5">
        <v>18473.260000000002</v>
      </c>
      <c r="F173" s="5">
        <v>7165.27</v>
      </c>
      <c r="G173" s="5">
        <f t="shared" si="21"/>
        <v>105135.87000000001</v>
      </c>
    </row>
    <row r="174" spans="1:7">
      <c r="A174" s="3" t="s">
        <v>208</v>
      </c>
      <c r="B174" s="3" t="s">
        <v>14</v>
      </c>
      <c r="C174" s="5">
        <v>45563.959999999992</v>
      </c>
      <c r="D174" s="5">
        <v>13976.429999999998</v>
      </c>
      <c r="E174" s="5">
        <v>16678.48</v>
      </c>
      <c r="F174" s="5">
        <v>7165.27</v>
      </c>
      <c r="G174" s="5">
        <f t="shared" si="21"/>
        <v>83384.14</v>
      </c>
    </row>
    <row r="175" spans="1:7">
      <c r="A175" s="3" t="s">
        <v>209</v>
      </c>
      <c r="B175" s="3" t="s">
        <v>210</v>
      </c>
      <c r="C175" s="5">
        <v>45563.959999999992</v>
      </c>
      <c r="D175" s="5">
        <v>8853.7799999999988</v>
      </c>
      <c r="E175" s="5">
        <v>1708.0699999999997</v>
      </c>
      <c r="F175" s="5">
        <v>7165.27</v>
      </c>
      <c r="G175" s="5">
        <f t="shared" si="21"/>
        <v>63291.079999999987</v>
      </c>
    </row>
    <row r="176" spans="1:7">
      <c r="A176" s="3" t="s">
        <v>211</v>
      </c>
      <c r="B176" s="3" t="s">
        <v>8</v>
      </c>
      <c r="C176" s="5">
        <v>45563.959999999992</v>
      </c>
      <c r="D176" s="5">
        <v>19476.34</v>
      </c>
      <c r="E176" s="5">
        <v>13857.61</v>
      </c>
      <c r="F176" s="5">
        <v>7165.27</v>
      </c>
      <c r="G176" s="5">
        <f t="shared" si="21"/>
        <v>86063.18</v>
      </c>
    </row>
    <row r="177" spans="1:7" ht="21">
      <c r="A177" s="3" t="s">
        <v>212</v>
      </c>
      <c r="B177" s="3" t="s">
        <v>14</v>
      </c>
      <c r="C177" s="5">
        <v>45563.959999999992</v>
      </c>
      <c r="D177" s="5">
        <v>13976.429999999998</v>
      </c>
      <c r="E177" s="5">
        <v>10167.949999999999</v>
      </c>
      <c r="F177" s="6" t="s">
        <v>15</v>
      </c>
      <c r="G177" s="5">
        <f>+C177+D177+E177</f>
        <v>69708.34</v>
      </c>
    </row>
    <row r="178" spans="1:7">
      <c r="A178" s="3" t="s">
        <v>213</v>
      </c>
      <c r="B178" s="3" t="s">
        <v>11</v>
      </c>
      <c r="C178" s="5">
        <v>45563.959999999992</v>
      </c>
      <c r="D178" s="5">
        <v>11456.900000000001</v>
      </c>
      <c r="E178" s="5">
        <v>16278.86</v>
      </c>
      <c r="F178" s="5">
        <v>7165.27</v>
      </c>
      <c r="G178" s="5">
        <f t="shared" ref="G178:G179" si="22">+C178+D178+E178+F178</f>
        <v>80464.990000000005</v>
      </c>
    </row>
    <row r="179" spans="1:7">
      <c r="A179" s="3" t="s">
        <v>214</v>
      </c>
      <c r="B179" s="3" t="s">
        <v>14</v>
      </c>
      <c r="C179" s="5">
        <v>45563.959999999992</v>
      </c>
      <c r="D179" s="5">
        <v>9976.33</v>
      </c>
      <c r="E179" s="5">
        <v>2519.14</v>
      </c>
      <c r="F179" s="5">
        <v>2418.2800000000002</v>
      </c>
      <c r="G179" s="5">
        <f t="shared" si="22"/>
        <v>60477.709999999992</v>
      </c>
    </row>
    <row r="180" spans="1:7" ht="21">
      <c r="A180" s="3" t="s">
        <v>215</v>
      </c>
      <c r="B180" s="3" t="s">
        <v>14</v>
      </c>
      <c r="C180" s="5">
        <v>45563.959999999992</v>
      </c>
      <c r="D180" s="5">
        <v>9301.369999999999</v>
      </c>
      <c r="E180" s="5">
        <v>0</v>
      </c>
      <c r="F180" s="6" t="s">
        <v>9</v>
      </c>
      <c r="G180" s="5">
        <f>+C180+D180+E180</f>
        <v>54865.329999999987</v>
      </c>
    </row>
    <row r="181" spans="1:7" ht="18">
      <c r="A181" s="3" t="s">
        <v>216</v>
      </c>
      <c r="B181" s="3" t="s">
        <v>88</v>
      </c>
      <c r="C181" s="5">
        <v>0</v>
      </c>
      <c r="D181" s="5">
        <v>0</v>
      </c>
      <c r="E181" s="5">
        <v>0</v>
      </c>
      <c r="F181" s="5">
        <v>0</v>
      </c>
      <c r="G181" s="5">
        <f>+C181+D181+E181+F181</f>
        <v>0</v>
      </c>
    </row>
    <row r="182" spans="1:7" ht="21">
      <c r="A182" s="3" t="s">
        <v>217</v>
      </c>
      <c r="B182" s="3" t="s">
        <v>14</v>
      </c>
      <c r="C182" s="5">
        <v>43811.499999999993</v>
      </c>
      <c r="D182" s="5">
        <v>13438.863636363632</v>
      </c>
      <c r="E182" s="5">
        <v>16908.000000000004</v>
      </c>
      <c r="F182" s="6" t="s">
        <v>15</v>
      </c>
      <c r="G182" s="5">
        <f t="shared" ref="G182:G185" si="23">+C182+D182+E182</f>
        <v>74158.363636363632</v>
      </c>
    </row>
    <row r="183" spans="1:7" ht="21">
      <c r="A183" s="3" t="s">
        <v>218</v>
      </c>
      <c r="B183" s="3" t="s">
        <v>14</v>
      </c>
      <c r="C183" s="5">
        <v>45563.959999999992</v>
      </c>
      <c r="D183" s="5">
        <v>9976.33</v>
      </c>
      <c r="E183" s="5">
        <v>2519.14</v>
      </c>
      <c r="F183" s="6" t="s">
        <v>15</v>
      </c>
      <c r="G183" s="5">
        <f t="shared" si="23"/>
        <v>58059.429999999993</v>
      </c>
    </row>
    <row r="184" spans="1:7" ht="21">
      <c r="A184" s="3" t="s">
        <v>219</v>
      </c>
      <c r="B184" s="3" t="s">
        <v>14</v>
      </c>
      <c r="C184" s="5">
        <v>45563.959999999992</v>
      </c>
      <c r="D184" s="5">
        <v>9976.33</v>
      </c>
      <c r="E184" s="5">
        <v>2519.14</v>
      </c>
      <c r="F184" s="6" t="s">
        <v>15</v>
      </c>
      <c r="G184" s="5">
        <f t="shared" si="23"/>
        <v>58059.429999999993</v>
      </c>
    </row>
    <row r="185" spans="1:7" ht="21">
      <c r="A185" s="3" t="s">
        <v>220</v>
      </c>
      <c r="B185" s="3" t="s">
        <v>14</v>
      </c>
      <c r="C185" s="5">
        <v>45563.959999999992</v>
      </c>
      <c r="D185" s="5">
        <v>9976.33</v>
      </c>
      <c r="E185" s="5">
        <v>2519.14</v>
      </c>
      <c r="F185" s="6" t="s">
        <v>15</v>
      </c>
      <c r="G185" s="5">
        <f t="shared" si="23"/>
        <v>58059.429999999993</v>
      </c>
    </row>
    <row r="186" spans="1:7">
      <c r="A186" s="3" t="s">
        <v>221</v>
      </c>
      <c r="B186" s="3" t="s">
        <v>14</v>
      </c>
      <c r="C186" s="5">
        <v>43918.57166666667</v>
      </c>
      <c r="D186" s="5">
        <v>13471.726666666666</v>
      </c>
      <c r="E186" s="5">
        <v>9800.7433333333338</v>
      </c>
      <c r="F186" s="5">
        <v>5732.21</v>
      </c>
      <c r="G186" s="5">
        <f t="shared" ref="G186:G187" si="24">+C186+D186+E186+F186</f>
        <v>72923.251666666678</v>
      </c>
    </row>
    <row r="187" spans="1:7">
      <c r="A187" s="3" t="s">
        <v>222</v>
      </c>
      <c r="B187" s="3" t="s">
        <v>11</v>
      </c>
      <c r="C187" s="5">
        <v>45563.959999999992</v>
      </c>
      <c r="D187" s="5">
        <v>16356.188333333334</v>
      </c>
      <c r="E187" s="5">
        <v>17479.670000000002</v>
      </c>
      <c r="F187" s="5">
        <v>6448.74</v>
      </c>
      <c r="G187" s="5">
        <f t="shared" si="24"/>
        <v>85848.558333333334</v>
      </c>
    </row>
    <row r="188" spans="1:7" ht="21">
      <c r="A188" s="3" t="s">
        <v>223</v>
      </c>
      <c r="B188" s="3" t="s">
        <v>14</v>
      </c>
      <c r="C188" s="5">
        <v>45563.959999999992</v>
      </c>
      <c r="D188" s="5">
        <v>9976.33</v>
      </c>
      <c r="E188" s="5">
        <v>2519.14</v>
      </c>
      <c r="F188" s="6" t="s">
        <v>15</v>
      </c>
      <c r="G188" s="5">
        <f>+C188+D188+E188</f>
        <v>58059.429999999993</v>
      </c>
    </row>
    <row r="189" spans="1:7">
      <c r="A189" s="3" t="s">
        <v>224</v>
      </c>
      <c r="B189" s="3" t="s">
        <v>14</v>
      </c>
      <c r="C189" s="5">
        <v>45563.959999999992</v>
      </c>
      <c r="D189" s="5">
        <v>13976.429999999998</v>
      </c>
      <c r="E189" s="5">
        <v>10167.949999999999</v>
      </c>
      <c r="F189" s="5">
        <v>6448.74</v>
      </c>
      <c r="G189" s="5">
        <f t="shared" ref="G189:G192" si="25">+C189+D189+E189+F189</f>
        <v>76157.08</v>
      </c>
    </row>
    <row r="190" spans="1:7">
      <c r="A190" s="3" t="s">
        <v>225</v>
      </c>
      <c r="B190" s="3" t="s">
        <v>8</v>
      </c>
      <c r="C190" s="5">
        <v>45563.959999999992</v>
      </c>
      <c r="D190" s="5">
        <v>19476.34</v>
      </c>
      <c r="E190" s="5">
        <v>18938.27</v>
      </c>
      <c r="F190" s="5">
        <v>7165.27</v>
      </c>
      <c r="G190" s="5">
        <f t="shared" si="25"/>
        <v>91143.84</v>
      </c>
    </row>
    <row r="191" spans="1:7">
      <c r="A191" s="3" t="s">
        <v>226</v>
      </c>
      <c r="B191" s="3" t="s">
        <v>14</v>
      </c>
      <c r="C191" s="5">
        <v>45563.959999999992</v>
      </c>
      <c r="D191" s="5">
        <v>18841.029999999995</v>
      </c>
      <c r="E191" s="5">
        <v>16074.63</v>
      </c>
      <c r="F191" s="5">
        <v>6448.74</v>
      </c>
      <c r="G191" s="5">
        <f t="shared" si="25"/>
        <v>86928.36</v>
      </c>
    </row>
    <row r="192" spans="1:7">
      <c r="A192" s="3" t="s">
        <v>227</v>
      </c>
      <c r="B192" s="3" t="s">
        <v>14</v>
      </c>
      <c r="C192" s="5">
        <v>45563.959999999992</v>
      </c>
      <c r="D192" s="5">
        <v>14547.238333333331</v>
      </c>
      <c r="E192" s="5">
        <v>13857.61</v>
      </c>
      <c r="F192" s="5">
        <v>6448.74</v>
      </c>
      <c r="G192" s="5">
        <f t="shared" si="25"/>
        <v>80417.548333333325</v>
      </c>
    </row>
    <row r="193" spans="1:7" ht="21">
      <c r="A193" s="3" t="s">
        <v>228</v>
      </c>
      <c r="B193" s="3" t="s">
        <v>14</v>
      </c>
      <c r="C193" s="5">
        <v>45563.959999999992</v>
      </c>
      <c r="D193" s="5">
        <v>9976.33</v>
      </c>
      <c r="E193" s="5">
        <v>2519.14</v>
      </c>
      <c r="F193" s="6" t="s">
        <v>15</v>
      </c>
      <c r="G193" s="5">
        <f>+C193+D193+E193</f>
        <v>58059.429999999993</v>
      </c>
    </row>
    <row r="194" spans="1:7">
      <c r="A194" s="3" t="s">
        <v>229</v>
      </c>
      <c r="B194" s="3" t="s">
        <v>14</v>
      </c>
      <c r="C194" s="5">
        <v>45563.959999999992</v>
      </c>
      <c r="D194" s="5">
        <v>9976.33</v>
      </c>
      <c r="E194" s="5">
        <v>2519.14</v>
      </c>
      <c r="F194" s="5">
        <v>1492.76</v>
      </c>
      <c r="G194" s="5">
        <f t="shared" ref="G194:G199" si="26">+C194+D194+E194+F194</f>
        <v>59552.189999999995</v>
      </c>
    </row>
    <row r="195" spans="1:7">
      <c r="A195" s="3" t="s">
        <v>230</v>
      </c>
      <c r="B195" s="3" t="s">
        <v>14</v>
      </c>
      <c r="C195" s="5">
        <v>45563.959999999992</v>
      </c>
      <c r="D195" s="5">
        <v>9976.33</v>
      </c>
      <c r="E195" s="5">
        <v>2519.14</v>
      </c>
      <c r="F195" s="5">
        <v>5254.53</v>
      </c>
      <c r="G195" s="5">
        <f t="shared" si="26"/>
        <v>63313.959999999992</v>
      </c>
    </row>
    <row r="196" spans="1:7">
      <c r="A196" s="3" t="s">
        <v>231</v>
      </c>
      <c r="B196" s="3" t="s">
        <v>14</v>
      </c>
      <c r="C196" s="5">
        <v>45563.959999999992</v>
      </c>
      <c r="D196" s="5">
        <v>13976.429999999998</v>
      </c>
      <c r="E196" s="5">
        <v>14227.070000000002</v>
      </c>
      <c r="F196" s="5">
        <v>6448.74</v>
      </c>
      <c r="G196" s="5">
        <f t="shared" si="26"/>
        <v>80216.2</v>
      </c>
    </row>
    <row r="197" spans="1:7">
      <c r="A197" s="3" t="s">
        <v>232</v>
      </c>
      <c r="B197" s="3" t="s">
        <v>14</v>
      </c>
      <c r="C197" s="5">
        <v>45563.959999999992</v>
      </c>
      <c r="D197" s="5">
        <v>18841.029999999995</v>
      </c>
      <c r="E197" s="5">
        <v>14966.12</v>
      </c>
      <c r="F197" s="5">
        <v>5732.21</v>
      </c>
      <c r="G197" s="5">
        <f t="shared" si="26"/>
        <v>85103.319999999992</v>
      </c>
    </row>
    <row r="198" spans="1:7">
      <c r="A198" s="3" t="s">
        <v>233</v>
      </c>
      <c r="B198" s="3" t="s">
        <v>234</v>
      </c>
      <c r="C198" s="5">
        <v>45563.959999999992</v>
      </c>
      <c r="D198" s="5">
        <v>16373.89</v>
      </c>
      <c r="E198" s="5">
        <v>16833.050000000003</v>
      </c>
      <c r="F198" s="5">
        <v>7165.27</v>
      </c>
      <c r="G198" s="5">
        <f t="shared" si="26"/>
        <v>85936.17</v>
      </c>
    </row>
    <row r="199" spans="1:7">
      <c r="A199" s="3" t="s">
        <v>235</v>
      </c>
      <c r="B199" s="3" t="s">
        <v>49</v>
      </c>
      <c r="C199" s="5">
        <v>45563.959999999992</v>
      </c>
      <c r="D199" s="5">
        <v>19476.34</v>
      </c>
      <c r="E199" s="5">
        <v>10167.949999999999</v>
      </c>
      <c r="F199" s="5">
        <v>7165.27</v>
      </c>
      <c r="G199" s="5">
        <f t="shared" si="26"/>
        <v>82373.51999999999</v>
      </c>
    </row>
    <row r="200" spans="1:7" ht="21">
      <c r="A200" s="3" t="s">
        <v>236</v>
      </c>
      <c r="B200" s="3" t="s">
        <v>14</v>
      </c>
      <c r="C200" s="5">
        <v>42059.039999999994</v>
      </c>
      <c r="D200" s="5">
        <v>9047.387999999999</v>
      </c>
      <c r="E200" s="5">
        <v>2325.36</v>
      </c>
      <c r="F200" s="6" t="s">
        <v>15</v>
      </c>
      <c r="G200" s="5">
        <f>+C200+D200+E200</f>
        <v>53431.787999999993</v>
      </c>
    </row>
    <row r="201" spans="1:7">
      <c r="A201" s="3" t="s">
        <v>237</v>
      </c>
      <c r="B201" s="3" t="s">
        <v>14</v>
      </c>
      <c r="C201" s="5">
        <v>45563.959999999992</v>
      </c>
      <c r="D201" s="5">
        <v>13976.429999999998</v>
      </c>
      <c r="E201" s="5">
        <v>19021.86</v>
      </c>
      <c r="F201" s="5">
        <v>7165.27</v>
      </c>
      <c r="G201" s="5">
        <f t="shared" ref="G201:G206" si="27">+C201+D201+E201+F201</f>
        <v>85727.52</v>
      </c>
    </row>
    <row r="202" spans="1:7">
      <c r="A202" s="3" t="s">
        <v>238</v>
      </c>
      <c r="B202" s="3" t="s">
        <v>14</v>
      </c>
      <c r="C202" s="5">
        <v>45563.959999999992</v>
      </c>
      <c r="D202" s="5">
        <v>13976.429999999998</v>
      </c>
      <c r="E202" s="5">
        <v>13857.61</v>
      </c>
      <c r="F202" s="5">
        <v>7165.27</v>
      </c>
      <c r="G202" s="5">
        <f t="shared" si="27"/>
        <v>80563.27</v>
      </c>
    </row>
    <row r="203" spans="1:7">
      <c r="A203" s="3" t="s">
        <v>239</v>
      </c>
      <c r="B203" s="3" t="s">
        <v>240</v>
      </c>
      <c r="C203" s="5">
        <v>45563.959999999992</v>
      </c>
      <c r="D203" s="5">
        <v>36511.020000000004</v>
      </c>
      <c r="E203" s="5">
        <v>36960.04</v>
      </c>
      <c r="F203" s="5">
        <v>7165.27</v>
      </c>
      <c r="G203" s="5">
        <f t="shared" si="27"/>
        <v>126200.29</v>
      </c>
    </row>
    <row r="204" spans="1:7">
      <c r="A204" s="3" t="s">
        <v>241</v>
      </c>
      <c r="B204" s="3" t="s">
        <v>14</v>
      </c>
      <c r="C204" s="5">
        <v>45563.959999999992</v>
      </c>
      <c r="D204" s="5">
        <v>13976.429999999998</v>
      </c>
      <c r="E204" s="5">
        <v>13857.61</v>
      </c>
      <c r="F204" s="5">
        <v>6448.74</v>
      </c>
      <c r="G204" s="5">
        <f t="shared" si="27"/>
        <v>79846.740000000005</v>
      </c>
    </row>
    <row r="205" spans="1:7">
      <c r="A205" s="3" t="s">
        <v>242</v>
      </c>
      <c r="B205" s="3" t="s">
        <v>49</v>
      </c>
      <c r="C205" s="5">
        <v>45563.959999999992</v>
      </c>
      <c r="D205" s="5">
        <v>19476.34</v>
      </c>
      <c r="E205" s="5">
        <v>17136.989999999998</v>
      </c>
      <c r="F205" s="5">
        <v>7165.27</v>
      </c>
      <c r="G205" s="5">
        <f t="shared" si="27"/>
        <v>89342.559999999983</v>
      </c>
    </row>
    <row r="206" spans="1:7">
      <c r="A206" s="3" t="s">
        <v>243</v>
      </c>
      <c r="B206" s="3" t="s">
        <v>14</v>
      </c>
      <c r="C206" s="5">
        <v>45563.959999999992</v>
      </c>
      <c r="D206" s="5">
        <v>13976.429999999998</v>
      </c>
      <c r="E206" s="5">
        <v>10167.949999999999</v>
      </c>
      <c r="F206" s="5">
        <v>4836.5600000000004</v>
      </c>
      <c r="G206" s="5">
        <f t="shared" si="27"/>
        <v>74544.899999999994</v>
      </c>
    </row>
    <row r="207" spans="1:7" ht="21">
      <c r="A207" s="3" t="s">
        <v>244</v>
      </c>
      <c r="B207" s="3" t="s">
        <v>14</v>
      </c>
      <c r="C207" s="5">
        <v>45563.959999999992</v>
      </c>
      <c r="D207" s="5">
        <v>11501.360000000002</v>
      </c>
      <c r="E207" s="5">
        <v>0</v>
      </c>
      <c r="F207" s="6" t="s">
        <v>9</v>
      </c>
      <c r="G207" s="5">
        <f>+C207+D207+E207</f>
        <v>57065.319999999992</v>
      </c>
    </row>
    <row r="208" spans="1:7">
      <c r="A208" s="3" t="s">
        <v>245</v>
      </c>
      <c r="B208" s="3" t="s">
        <v>11</v>
      </c>
      <c r="C208" s="5">
        <v>45563.959999999992</v>
      </c>
      <c r="D208" s="5">
        <v>11421.106666666665</v>
      </c>
      <c r="E208" s="5">
        <v>5784.3499999999995</v>
      </c>
      <c r="F208" s="5">
        <v>7608.19</v>
      </c>
      <c r="G208" s="5">
        <f t="shared" ref="G208:G209" si="28">+C208+D208+E208+F208</f>
        <v>70377.606666666659</v>
      </c>
    </row>
    <row r="209" spans="1:7">
      <c r="A209" s="3" t="s">
        <v>246</v>
      </c>
      <c r="B209" s="3" t="s">
        <v>14</v>
      </c>
      <c r="C209" s="5">
        <v>45563.959999999992</v>
      </c>
      <c r="D209" s="5">
        <v>14573.779999999997</v>
      </c>
      <c r="E209" s="5">
        <v>14504.23</v>
      </c>
      <c r="F209" s="5">
        <v>5732.21</v>
      </c>
      <c r="G209" s="5">
        <f t="shared" si="28"/>
        <v>80374.179999999993</v>
      </c>
    </row>
    <row r="210" spans="1:7" ht="21">
      <c r="A210" s="3" t="s">
        <v>247</v>
      </c>
      <c r="B210" s="3" t="s">
        <v>25</v>
      </c>
      <c r="C210" s="5">
        <v>45563.959999999992</v>
      </c>
      <c r="D210" s="5">
        <v>28594.409999999996</v>
      </c>
      <c r="E210" s="5">
        <v>0</v>
      </c>
      <c r="F210" s="6" t="s">
        <v>9</v>
      </c>
      <c r="G210" s="5">
        <f>+C210+D210+E210</f>
        <v>74158.37</v>
      </c>
    </row>
    <row r="211" spans="1:7">
      <c r="A211" s="3" t="s">
        <v>248</v>
      </c>
      <c r="B211" s="3" t="s">
        <v>25</v>
      </c>
      <c r="C211" s="5">
        <v>45563.959999999992</v>
      </c>
      <c r="D211" s="5">
        <v>36511.020000000004</v>
      </c>
      <c r="E211" s="5">
        <v>22583.86</v>
      </c>
      <c r="F211" s="5">
        <v>6448.74</v>
      </c>
      <c r="G211" s="5">
        <f t="shared" ref="G211:G213" si="29">+C211+D211+E211+F211</f>
        <v>111107.58</v>
      </c>
    </row>
    <row r="212" spans="1:7">
      <c r="A212" s="3" t="s">
        <v>249</v>
      </c>
      <c r="B212" s="3" t="s">
        <v>11</v>
      </c>
      <c r="C212" s="5">
        <v>45563.959999999992</v>
      </c>
      <c r="D212" s="5">
        <v>11456.900000000001</v>
      </c>
      <c r="E212" s="5">
        <v>15909.27</v>
      </c>
      <c r="F212" s="5">
        <v>7165.27</v>
      </c>
      <c r="G212" s="5">
        <f t="shared" si="29"/>
        <v>80095.399999999994</v>
      </c>
    </row>
    <row r="213" spans="1:7">
      <c r="A213" s="3" t="s">
        <v>250</v>
      </c>
      <c r="B213" s="3" t="s">
        <v>14</v>
      </c>
      <c r="C213" s="5">
        <v>45563.959999999992</v>
      </c>
      <c r="D213" s="5">
        <v>18841.029999999995</v>
      </c>
      <c r="E213" s="5">
        <v>17367.87</v>
      </c>
      <c r="F213" s="5">
        <v>7165.27</v>
      </c>
      <c r="G213" s="5">
        <f t="shared" si="29"/>
        <v>88938.12999999999</v>
      </c>
    </row>
    <row r="214" spans="1:7" ht="21">
      <c r="A214" s="3" t="s">
        <v>251</v>
      </c>
      <c r="B214" s="3" t="s">
        <v>14</v>
      </c>
      <c r="C214" s="5">
        <v>45563.959999999992</v>
      </c>
      <c r="D214" s="5">
        <v>9976.33</v>
      </c>
      <c r="E214" s="5">
        <v>2519.14</v>
      </c>
      <c r="F214" s="6" t="s">
        <v>15</v>
      </c>
      <c r="G214" s="5">
        <f>+C214+D214+E214</f>
        <v>58059.429999999993</v>
      </c>
    </row>
    <row r="215" spans="1:7">
      <c r="A215" s="3" t="s">
        <v>252</v>
      </c>
      <c r="B215" s="3" t="s">
        <v>14</v>
      </c>
      <c r="C215" s="5">
        <v>45563.959999999992</v>
      </c>
      <c r="D215" s="5">
        <v>13976.429999999998</v>
      </c>
      <c r="E215" s="5">
        <v>13857.61</v>
      </c>
      <c r="F215" s="5">
        <v>5732.21</v>
      </c>
      <c r="G215" s="5">
        <f t="shared" ref="G215:G217" si="30">+C215+D215+E215+F215</f>
        <v>79130.210000000006</v>
      </c>
    </row>
    <row r="216" spans="1:7">
      <c r="A216" s="3" t="s">
        <v>253</v>
      </c>
      <c r="B216" s="3" t="s">
        <v>14</v>
      </c>
      <c r="C216" s="5">
        <v>45563.959999999992</v>
      </c>
      <c r="D216" s="5">
        <v>13976.429999999998</v>
      </c>
      <c r="E216" s="5">
        <v>16120.779999999997</v>
      </c>
      <c r="F216" s="5">
        <v>7165.27</v>
      </c>
      <c r="G216" s="5">
        <f t="shared" si="30"/>
        <v>82826.439999999988</v>
      </c>
    </row>
    <row r="217" spans="1:7">
      <c r="A217" s="3" t="s">
        <v>254</v>
      </c>
      <c r="B217" s="3" t="s">
        <v>14</v>
      </c>
      <c r="C217" s="5">
        <v>45563.959999999992</v>
      </c>
      <c r="D217" s="5">
        <v>9976.33</v>
      </c>
      <c r="E217" s="5">
        <v>2519.14</v>
      </c>
      <c r="F217" s="5">
        <v>3224.37</v>
      </c>
      <c r="G217" s="5">
        <f t="shared" si="30"/>
        <v>61283.799999999996</v>
      </c>
    </row>
    <row r="218" spans="1:7" ht="21">
      <c r="A218" s="3" t="s">
        <v>255</v>
      </c>
      <c r="B218" s="3" t="s">
        <v>14</v>
      </c>
      <c r="C218" s="5">
        <v>45563.959999999992</v>
      </c>
      <c r="D218" s="5">
        <v>11501.360000000002</v>
      </c>
      <c r="E218" s="5">
        <v>0</v>
      </c>
      <c r="F218" s="6" t="s">
        <v>9</v>
      </c>
      <c r="G218" s="5">
        <f>+C218+D218+E218</f>
        <v>57065.319999999992</v>
      </c>
    </row>
    <row r="219" spans="1:7" ht="18">
      <c r="A219" s="3" t="s">
        <v>256</v>
      </c>
      <c r="B219" s="3" t="s">
        <v>133</v>
      </c>
      <c r="C219" s="5">
        <v>0</v>
      </c>
      <c r="D219" s="5">
        <v>0</v>
      </c>
      <c r="E219" s="5">
        <v>0</v>
      </c>
      <c r="F219" s="5">
        <v>0</v>
      </c>
      <c r="G219" s="5">
        <f t="shared" ref="G219:G222" si="31">+C219+D219+E219+F219</f>
        <v>0</v>
      </c>
    </row>
    <row r="220" spans="1:7">
      <c r="A220" s="3" t="s">
        <v>257</v>
      </c>
      <c r="B220" s="3" t="s">
        <v>11</v>
      </c>
      <c r="C220" s="5">
        <v>45563.959999999992</v>
      </c>
      <c r="D220" s="5">
        <v>11456.900000000001</v>
      </c>
      <c r="E220" s="5">
        <v>13461.37</v>
      </c>
      <c r="F220" s="5">
        <v>6448.74</v>
      </c>
      <c r="G220" s="5">
        <f t="shared" si="31"/>
        <v>76930.97</v>
      </c>
    </row>
    <row r="221" spans="1:7">
      <c r="A221" s="3" t="s">
        <v>258</v>
      </c>
      <c r="B221" s="3" t="s">
        <v>14</v>
      </c>
      <c r="C221" s="5">
        <v>45563.959999999992</v>
      </c>
      <c r="D221" s="5">
        <v>13976.429999999998</v>
      </c>
      <c r="E221" s="5">
        <v>10167.949999999999</v>
      </c>
      <c r="F221" s="5">
        <v>6448.74</v>
      </c>
      <c r="G221" s="5">
        <f t="shared" si="31"/>
        <v>76157.08</v>
      </c>
    </row>
    <row r="222" spans="1:7">
      <c r="A222" s="3" t="s">
        <v>259</v>
      </c>
      <c r="B222" s="3" t="s">
        <v>14</v>
      </c>
      <c r="C222" s="5">
        <v>45563.959999999992</v>
      </c>
      <c r="D222" s="5">
        <v>18841.029999999995</v>
      </c>
      <c r="E222" s="5">
        <v>13857.61</v>
      </c>
      <c r="F222" s="5">
        <v>7165.27</v>
      </c>
      <c r="G222" s="5">
        <f t="shared" si="31"/>
        <v>85427.87</v>
      </c>
    </row>
    <row r="223" spans="1:7" ht="21">
      <c r="A223" s="3" t="s">
        <v>260</v>
      </c>
      <c r="B223" s="3" t="s">
        <v>97</v>
      </c>
      <c r="C223" s="5">
        <v>45563.959999999992</v>
      </c>
      <c r="D223" s="5">
        <v>8853.7799999999988</v>
      </c>
      <c r="E223" s="5">
        <v>1708.0699999999997</v>
      </c>
      <c r="F223" s="6" t="s">
        <v>15</v>
      </c>
      <c r="G223" s="5">
        <f>+C223+D223+E223</f>
        <v>56125.80999999999</v>
      </c>
    </row>
    <row r="224" spans="1:7">
      <c r="A224" s="3" t="s">
        <v>261</v>
      </c>
      <c r="B224" s="3" t="s">
        <v>14</v>
      </c>
      <c r="C224" s="5">
        <v>44171.659999999996</v>
      </c>
      <c r="D224" s="5">
        <v>14128.37833333333</v>
      </c>
      <c r="E224" s="5">
        <v>13434.156666666668</v>
      </c>
      <c r="F224" s="5">
        <v>7165.27</v>
      </c>
      <c r="G224" s="5">
        <f t="shared" ref="G224:G229" si="32">+C224+D224+E224+F224</f>
        <v>78899.464999999997</v>
      </c>
    </row>
    <row r="225" spans="1:7">
      <c r="A225" s="3" t="s">
        <v>262</v>
      </c>
      <c r="B225" s="3" t="s">
        <v>22</v>
      </c>
      <c r="C225" s="5">
        <v>45563.959999999992</v>
      </c>
      <c r="D225" s="5">
        <v>16373.89</v>
      </c>
      <c r="E225" s="5">
        <v>16786.899999999998</v>
      </c>
      <c r="F225" s="5">
        <v>7165.27</v>
      </c>
      <c r="G225" s="5">
        <f t="shared" si="32"/>
        <v>85890.01999999999</v>
      </c>
    </row>
    <row r="226" spans="1:7">
      <c r="A226" s="3" t="s">
        <v>263</v>
      </c>
      <c r="B226" s="3" t="s">
        <v>264</v>
      </c>
      <c r="C226" s="5">
        <v>43928.82</v>
      </c>
      <c r="D226" s="5">
        <v>13169.173333333332</v>
      </c>
      <c r="E226" s="5">
        <v>0</v>
      </c>
      <c r="F226" s="5">
        <v>7165.27</v>
      </c>
      <c r="G226" s="5">
        <f t="shared" si="32"/>
        <v>64263.263333333336</v>
      </c>
    </row>
    <row r="227" spans="1:7">
      <c r="A227" s="3" t="s">
        <v>265</v>
      </c>
      <c r="B227" s="3" t="s">
        <v>25</v>
      </c>
      <c r="C227" s="5">
        <v>45563.959999999992</v>
      </c>
      <c r="D227" s="5">
        <v>36503.22</v>
      </c>
      <c r="E227" s="5">
        <v>18473.260000000002</v>
      </c>
      <c r="F227" s="5">
        <v>7165.27</v>
      </c>
      <c r="G227" s="5">
        <f t="shared" si="32"/>
        <v>107705.71</v>
      </c>
    </row>
    <row r="228" spans="1:7">
      <c r="A228" s="3" t="s">
        <v>266</v>
      </c>
      <c r="B228" s="3" t="s">
        <v>14</v>
      </c>
      <c r="C228" s="5">
        <v>45563.959999999992</v>
      </c>
      <c r="D228" s="5">
        <v>13976.429999999998</v>
      </c>
      <c r="E228" s="5">
        <v>10167.949999999999</v>
      </c>
      <c r="F228" s="5">
        <v>7165.27</v>
      </c>
      <c r="G228" s="5">
        <f t="shared" si="32"/>
        <v>76873.61</v>
      </c>
    </row>
    <row r="229" spans="1:7">
      <c r="A229" s="3" t="s">
        <v>267</v>
      </c>
      <c r="B229" s="3" t="s">
        <v>97</v>
      </c>
      <c r="C229" s="5">
        <v>45563.959999999992</v>
      </c>
      <c r="D229" s="5">
        <v>11456.900000000001</v>
      </c>
      <c r="E229" s="5">
        <v>15724.539999999999</v>
      </c>
      <c r="F229" s="5">
        <v>7165.27</v>
      </c>
      <c r="G229" s="5">
        <f t="shared" si="32"/>
        <v>79910.67</v>
      </c>
    </row>
    <row r="230" spans="1:7" ht="21">
      <c r="A230" s="3" t="s">
        <v>268</v>
      </c>
      <c r="B230" s="3" t="s">
        <v>14</v>
      </c>
      <c r="C230" s="5">
        <v>45563.959999999992</v>
      </c>
      <c r="D230" s="5">
        <v>9976.33</v>
      </c>
      <c r="E230" s="5">
        <v>2519.14</v>
      </c>
      <c r="F230" s="6" t="s">
        <v>15</v>
      </c>
      <c r="G230" s="5">
        <f>+C230+D230+E230</f>
        <v>58059.429999999993</v>
      </c>
    </row>
    <row r="231" spans="1:7">
      <c r="A231" s="3" t="s">
        <v>269</v>
      </c>
      <c r="B231" s="3" t="s">
        <v>270</v>
      </c>
      <c r="C231" s="5">
        <v>45563.959999999992</v>
      </c>
      <c r="D231" s="5">
        <v>33933.380000000005</v>
      </c>
      <c r="E231" s="5">
        <v>18473.260000000002</v>
      </c>
      <c r="F231" s="5">
        <v>7165.27</v>
      </c>
      <c r="G231" s="5">
        <f t="shared" ref="G231:G236" si="33">+C231+D231+E231+F231</f>
        <v>105135.87000000001</v>
      </c>
    </row>
    <row r="232" spans="1:7">
      <c r="A232" s="3" t="s">
        <v>271</v>
      </c>
      <c r="B232" s="3" t="s">
        <v>8</v>
      </c>
      <c r="C232" s="5">
        <v>45563.959999999992</v>
      </c>
      <c r="D232" s="5">
        <v>19476.34</v>
      </c>
      <c r="E232" s="5">
        <v>17262.309999999998</v>
      </c>
      <c r="F232" s="5">
        <v>7165.27</v>
      </c>
      <c r="G232" s="5">
        <f t="shared" si="33"/>
        <v>89467.87999999999</v>
      </c>
    </row>
    <row r="233" spans="1:7">
      <c r="A233" s="3" t="s">
        <v>272</v>
      </c>
      <c r="B233" s="3" t="s">
        <v>11</v>
      </c>
      <c r="C233" s="5">
        <v>45563.959999999992</v>
      </c>
      <c r="D233" s="5">
        <v>11456.900000000001</v>
      </c>
      <c r="E233" s="5">
        <v>13461.37</v>
      </c>
      <c r="F233" s="5">
        <v>7165.27</v>
      </c>
      <c r="G233" s="5">
        <f t="shared" si="33"/>
        <v>77647.5</v>
      </c>
    </row>
    <row r="234" spans="1:7">
      <c r="A234" s="3" t="s">
        <v>273</v>
      </c>
      <c r="B234" s="3" t="s">
        <v>14</v>
      </c>
      <c r="C234" s="5">
        <v>45563.959999999992</v>
      </c>
      <c r="D234" s="5">
        <v>9976.33</v>
      </c>
      <c r="E234" s="5">
        <v>10167.949999999999</v>
      </c>
      <c r="F234" s="5">
        <v>537.4</v>
      </c>
      <c r="G234" s="5">
        <f t="shared" si="33"/>
        <v>66245.639999999985</v>
      </c>
    </row>
    <row r="235" spans="1:7">
      <c r="A235" s="3" t="s">
        <v>274</v>
      </c>
      <c r="B235" s="3" t="s">
        <v>8</v>
      </c>
      <c r="C235" s="5">
        <v>45563.959999999992</v>
      </c>
      <c r="D235" s="5">
        <v>19476.34</v>
      </c>
      <c r="E235" s="5">
        <v>13857.61</v>
      </c>
      <c r="F235" s="5">
        <v>6448.74</v>
      </c>
      <c r="G235" s="5">
        <f t="shared" si="33"/>
        <v>85346.65</v>
      </c>
    </row>
    <row r="236" spans="1:7">
      <c r="A236" s="3" t="s">
        <v>275</v>
      </c>
      <c r="B236" s="3" t="s">
        <v>14</v>
      </c>
      <c r="C236" s="5">
        <v>45563.959999999992</v>
      </c>
      <c r="D236" s="5">
        <v>9976.33</v>
      </c>
      <c r="E236" s="5">
        <v>2519.14</v>
      </c>
      <c r="F236" s="5">
        <v>895.66</v>
      </c>
      <c r="G236" s="5">
        <f t="shared" si="33"/>
        <v>58955.09</v>
      </c>
    </row>
    <row r="237" spans="1:7" ht="21">
      <c r="A237" s="3" t="s">
        <v>276</v>
      </c>
      <c r="B237" s="3" t="s">
        <v>14</v>
      </c>
      <c r="C237" s="5">
        <v>45563.959999999992</v>
      </c>
      <c r="D237" s="5">
        <v>11501.360000000002</v>
      </c>
      <c r="E237" s="5">
        <v>4018.2999999999997</v>
      </c>
      <c r="F237" s="6" t="s">
        <v>9</v>
      </c>
      <c r="G237" s="5">
        <f>+C237+D237+E237</f>
        <v>61083.619999999995</v>
      </c>
    </row>
    <row r="238" spans="1:7" ht="18">
      <c r="A238" s="3" t="s">
        <v>277</v>
      </c>
      <c r="B238" s="7" t="s">
        <v>76</v>
      </c>
      <c r="C238" s="5">
        <v>8762.2999999999993</v>
      </c>
      <c r="D238" s="5">
        <v>2802.64</v>
      </c>
      <c r="E238" s="5">
        <v>1955.37</v>
      </c>
      <c r="F238" s="5">
        <v>5732.21</v>
      </c>
      <c r="G238" s="5">
        <f t="shared" ref="G238:G239" si="34">+C238+D238+E238+F238</f>
        <v>19252.519999999997</v>
      </c>
    </row>
    <row r="239" spans="1:7" s="8" customFormat="1">
      <c r="A239" s="3" t="s">
        <v>278</v>
      </c>
      <c r="B239" s="3" t="s">
        <v>11</v>
      </c>
      <c r="C239" s="5">
        <v>45563.959999999992</v>
      </c>
      <c r="D239" s="5">
        <v>11456.900000000001</v>
      </c>
      <c r="E239" s="5">
        <v>16786.899999999998</v>
      </c>
      <c r="F239" s="5">
        <v>7165.27</v>
      </c>
      <c r="G239" s="5">
        <f t="shared" si="34"/>
        <v>80973.03</v>
      </c>
    </row>
    <row r="240" spans="1:7" ht="21">
      <c r="A240" s="3" t="s">
        <v>279</v>
      </c>
      <c r="B240" s="3" t="s">
        <v>280</v>
      </c>
      <c r="C240" s="5">
        <v>43928.82</v>
      </c>
      <c r="D240" s="5">
        <v>9339.2000000000007</v>
      </c>
      <c r="E240" s="5">
        <v>0</v>
      </c>
      <c r="F240" s="6" t="s">
        <v>15</v>
      </c>
      <c r="G240" s="5">
        <f>+C240+D240+E240</f>
        <v>53268.020000000004</v>
      </c>
    </row>
    <row r="241" spans="1:7">
      <c r="A241" s="3" t="s">
        <v>281</v>
      </c>
      <c r="B241" s="3" t="s">
        <v>14</v>
      </c>
      <c r="C241" s="5">
        <v>44171.746666666666</v>
      </c>
      <c r="D241" s="5">
        <v>18265.324999999997</v>
      </c>
      <c r="E241" s="5">
        <v>13434.178333333333</v>
      </c>
      <c r="F241" s="5">
        <v>6448.74</v>
      </c>
      <c r="G241" s="5">
        <f t="shared" ref="G241:G249" si="35">+C241+D241+E241+F241</f>
        <v>82319.990000000005</v>
      </c>
    </row>
    <row r="242" spans="1:7" ht="18">
      <c r="A242" s="3" t="s">
        <v>282</v>
      </c>
      <c r="B242" s="3" t="s">
        <v>19</v>
      </c>
      <c r="C242" s="5">
        <v>44045.17</v>
      </c>
      <c r="D242" s="5">
        <v>9643.7683333333334</v>
      </c>
      <c r="E242" s="5">
        <v>2435.1600000000003</v>
      </c>
      <c r="F242" s="5">
        <v>4836.5600000000004</v>
      </c>
      <c r="G242" s="5">
        <f t="shared" si="35"/>
        <v>60960.658333333333</v>
      </c>
    </row>
    <row r="243" spans="1:7">
      <c r="A243" s="3" t="s">
        <v>283</v>
      </c>
      <c r="B243" s="3" t="s">
        <v>14</v>
      </c>
      <c r="C243" s="5">
        <v>45563.959999999992</v>
      </c>
      <c r="D243" s="5">
        <v>9976.33</v>
      </c>
      <c r="E243" s="5">
        <v>2519.14</v>
      </c>
      <c r="F243" s="5">
        <v>5732.21</v>
      </c>
      <c r="G243" s="5">
        <f t="shared" si="35"/>
        <v>63791.639999999992</v>
      </c>
    </row>
    <row r="244" spans="1:7">
      <c r="A244" s="3" t="s">
        <v>284</v>
      </c>
      <c r="B244" s="3" t="s">
        <v>14</v>
      </c>
      <c r="C244" s="5">
        <v>45563.959999999992</v>
      </c>
      <c r="D244" s="5">
        <v>9976.33</v>
      </c>
      <c r="E244" s="5">
        <v>2519.14</v>
      </c>
      <c r="F244" s="5">
        <v>7165.27</v>
      </c>
      <c r="G244" s="5">
        <f t="shared" si="35"/>
        <v>65224.7</v>
      </c>
    </row>
    <row r="245" spans="1:7">
      <c r="A245" s="3" t="s">
        <v>285</v>
      </c>
      <c r="B245" s="3" t="s">
        <v>14</v>
      </c>
      <c r="C245" s="5">
        <v>45563.959999999992</v>
      </c>
      <c r="D245" s="5">
        <v>9976.33</v>
      </c>
      <c r="E245" s="5">
        <v>10167.949999999999</v>
      </c>
      <c r="F245" s="5">
        <v>7165.27</v>
      </c>
      <c r="G245" s="5">
        <f t="shared" si="35"/>
        <v>72873.509999999995</v>
      </c>
    </row>
    <row r="246" spans="1:7">
      <c r="A246" s="3" t="s">
        <v>286</v>
      </c>
      <c r="B246" s="3" t="s">
        <v>14</v>
      </c>
      <c r="C246" s="5">
        <v>45563.959999999992</v>
      </c>
      <c r="D246" s="5">
        <v>9976.33</v>
      </c>
      <c r="E246" s="5">
        <v>2519.14</v>
      </c>
      <c r="F246" s="5">
        <v>4693.25</v>
      </c>
      <c r="G246" s="5">
        <f t="shared" si="35"/>
        <v>62752.679999999993</v>
      </c>
    </row>
    <row r="247" spans="1:7">
      <c r="A247" s="3" t="s">
        <v>287</v>
      </c>
      <c r="B247" s="3" t="s">
        <v>14</v>
      </c>
      <c r="C247" s="5">
        <v>45563.959999999992</v>
      </c>
      <c r="D247" s="5">
        <v>9976.33</v>
      </c>
      <c r="E247" s="5">
        <v>10167.949999999999</v>
      </c>
      <c r="F247" s="5">
        <v>8453.5400000000009</v>
      </c>
      <c r="G247" s="5">
        <f t="shared" si="35"/>
        <v>74161.78</v>
      </c>
    </row>
    <row r="248" spans="1:7">
      <c r="A248" s="3" t="s">
        <v>288</v>
      </c>
      <c r="B248" s="3" t="s">
        <v>289</v>
      </c>
      <c r="C248" s="5">
        <v>45563.959999999992</v>
      </c>
      <c r="D248" s="5">
        <v>11456.900000000001</v>
      </c>
      <c r="E248" s="5">
        <v>15447.38</v>
      </c>
      <c r="F248" s="5">
        <v>6448.74</v>
      </c>
      <c r="G248" s="5">
        <f t="shared" si="35"/>
        <v>78916.98</v>
      </c>
    </row>
    <row r="249" spans="1:7">
      <c r="A249" s="3" t="s">
        <v>290</v>
      </c>
      <c r="B249" s="3" t="s">
        <v>14</v>
      </c>
      <c r="C249" s="5">
        <v>45563.959999999992</v>
      </c>
      <c r="D249" s="5">
        <v>9976.33</v>
      </c>
      <c r="E249" s="5">
        <v>2519.14</v>
      </c>
      <c r="F249" s="5">
        <v>3582.63</v>
      </c>
      <c r="G249" s="5">
        <f t="shared" si="35"/>
        <v>61642.05999999999</v>
      </c>
    </row>
    <row r="250" spans="1:7" ht="21">
      <c r="A250" s="3" t="s">
        <v>291</v>
      </c>
      <c r="B250" s="3" t="s">
        <v>25</v>
      </c>
      <c r="C250" s="5">
        <v>45563.959999999992</v>
      </c>
      <c r="D250" s="5">
        <v>28594.409999999996</v>
      </c>
      <c r="E250" s="5">
        <v>0</v>
      </c>
      <c r="F250" s="6" t="s">
        <v>9</v>
      </c>
      <c r="G250" s="5">
        <f t="shared" ref="G250:G251" si="36">+C250+D250+E250</f>
        <v>74158.37</v>
      </c>
    </row>
    <row r="251" spans="1:7" ht="21">
      <c r="A251" s="3" t="s">
        <v>292</v>
      </c>
      <c r="B251" s="3" t="s">
        <v>14</v>
      </c>
      <c r="C251" s="5">
        <v>45563.959999999992</v>
      </c>
      <c r="D251" s="5">
        <v>12051.389999999998</v>
      </c>
      <c r="E251" s="5">
        <v>0</v>
      </c>
      <c r="F251" s="6" t="s">
        <v>9</v>
      </c>
      <c r="G251" s="5">
        <f t="shared" si="36"/>
        <v>57615.349999999991</v>
      </c>
    </row>
    <row r="252" spans="1:7">
      <c r="A252" s="3" t="s">
        <v>293</v>
      </c>
      <c r="B252" s="3" t="s">
        <v>294</v>
      </c>
      <c r="C252" s="5">
        <v>43928.82</v>
      </c>
      <c r="D252" s="5">
        <v>32182.93</v>
      </c>
      <c r="E252" s="5">
        <v>0</v>
      </c>
      <c r="F252" s="5">
        <v>7165.27</v>
      </c>
      <c r="G252" s="5">
        <f t="shared" ref="G252:G273" si="37">+C252+D252+E252+F252</f>
        <v>83277.02</v>
      </c>
    </row>
    <row r="253" spans="1:7">
      <c r="A253" s="3" t="s">
        <v>295</v>
      </c>
      <c r="B253" s="3" t="s">
        <v>14</v>
      </c>
      <c r="C253" s="5">
        <v>45563.959999999992</v>
      </c>
      <c r="D253" s="5">
        <v>9976.33</v>
      </c>
      <c r="E253" s="5">
        <v>2519.14</v>
      </c>
      <c r="F253" s="5">
        <v>1194.21</v>
      </c>
      <c r="G253" s="5">
        <f t="shared" si="37"/>
        <v>59253.639999999992</v>
      </c>
    </row>
    <row r="254" spans="1:7">
      <c r="A254" s="3" t="s">
        <v>296</v>
      </c>
      <c r="B254" s="3" t="s">
        <v>14</v>
      </c>
      <c r="C254" s="5">
        <v>45563.959999999992</v>
      </c>
      <c r="D254" s="5">
        <v>13976.429999999998</v>
      </c>
      <c r="E254" s="5">
        <v>10167.949999999999</v>
      </c>
      <c r="F254" s="5">
        <v>7165.27</v>
      </c>
      <c r="G254" s="5">
        <f t="shared" si="37"/>
        <v>76873.61</v>
      </c>
    </row>
    <row r="255" spans="1:7">
      <c r="A255" s="3" t="s">
        <v>297</v>
      </c>
      <c r="B255" s="3" t="s">
        <v>14</v>
      </c>
      <c r="C255" s="5">
        <v>45563.959999999992</v>
      </c>
      <c r="D255" s="5">
        <v>13976.429999999998</v>
      </c>
      <c r="E255" s="5">
        <v>10167.949999999999</v>
      </c>
      <c r="F255" s="5">
        <v>6448.74</v>
      </c>
      <c r="G255" s="5">
        <f t="shared" si="37"/>
        <v>76157.08</v>
      </c>
    </row>
    <row r="256" spans="1:7">
      <c r="A256" s="3" t="s">
        <v>298</v>
      </c>
      <c r="B256" s="3" t="s">
        <v>11</v>
      </c>
      <c r="C256" s="5">
        <v>45563.959999999992</v>
      </c>
      <c r="D256" s="5">
        <v>11456.900000000001</v>
      </c>
      <c r="E256" s="5">
        <v>13461.37</v>
      </c>
      <c r="F256" s="5">
        <v>7165.27</v>
      </c>
      <c r="G256" s="5">
        <f t="shared" si="37"/>
        <v>77647.5</v>
      </c>
    </row>
    <row r="257" spans="1:7">
      <c r="A257" s="3" t="s">
        <v>299</v>
      </c>
      <c r="B257" s="3" t="s">
        <v>11</v>
      </c>
      <c r="C257" s="5">
        <v>45563.959999999992</v>
      </c>
      <c r="D257" s="5">
        <v>11456.900000000001</v>
      </c>
      <c r="E257" s="5">
        <v>5784.3499999999995</v>
      </c>
      <c r="F257" s="5">
        <v>7165.27</v>
      </c>
      <c r="G257" s="5">
        <f t="shared" si="37"/>
        <v>69970.48</v>
      </c>
    </row>
    <row r="258" spans="1:7">
      <c r="A258" s="3" t="s">
        <v>300</v>
      </c>
      <c r="B258" s="3" t="s">
        <v>11</v>
      </c>
      <c r="C258" s="5">
        <v>45563.959999999992</v>
      </c>
      <c r="D258" s="5">
        <v>11456.900000000001</v>
      </c>
      <c r="E258" s="5">
        <v>5784.3499999999995</v>
      </c>
      <c r="F258" s="5">
        <v>7165.27</v>
      </c>
      <c r="G258" s="5">
        <f t="shared" si="37"/>
        <v>69970.48</v>
      </c>
    </row>
    <row r="259" spans="1:7">
      <c r="A259" s="3" t="s">
        <v>301</v>
      </c>
      <c r="B259" s="3" t="s">
        <v>14</v>
      </c>
      <c r="C259" s="5">
        <v>45563.959999999992</v>
      </c>
      <c r="D259" s="5">
        <v>13976.429999999998</v>
      </c>
      <c r="E259" s="5">
        <v>10167.949999999999</v>
      </c>
      <c r="F259" s="5">
        <v>5732.21</v>
      </c>
      <c r="G259" s="5">
        <f t="shared" si="37"/>
        <v>75440.55</v>
      </c>
    </row>
    <row r="260" spans="1:7" ht="18">
      <c r="A260" s="3" t="s">
        <v>302</v>
      </c>
      <c r="B260" s="7" t="s">
        <v>76</v>
      </c>
      <c r="C260" s="5">
        <v>2219.7800000000002</v>
      </c>
      <c r="D260" s="5">
        <v>710</v>
      </c>
      <c r="E260" s="5">
        <v>715.61</v>
      </c>
      <c r="F260" s="5">
        <v>7165.27</v>
      </c>
      <c r="G260" s="5">
        <f t="shared" si="37"/>
        <v>10810.66</v>
      </c>
    </row>
    <row r="261" spans="1:7" ht="18">
      <c r="A261" s="3" t="s">
        <v>303</v>
      </c>
      <c r="B261" s="3" t="s">
        <v>88</v>
      </c>
      <c r="C261" s="5">
        <v>0</v>
      </c>
      <c r="D261" s="5">
        <v>0</v>
      </c>
      <c r="E261" s="5">
        <v>0</v>
      </c>
      <c r="F261" s="5">
        <v>0</v>
      </c>
      <c r="G261" s="5">
        <f t="shared" si="37"/>
        <v>0</v>
      </c>
    </row>
    <row r="262" spans="1:7">
      <c r="A262" s="3" t="s">
        <v>304</v>
      </c>
      <c r="B262" s="3" t="s">
        <v>14</v>
      </c>
      <c r="C262" s="5">
        <v>45563.959999999992</v>
      </c>
      <c r="D262" s="5">
        <v>14563.813333333334</v>
      </c>
      <c r="E262" s="5">
        <v>10167.949999999999</v>
      </c>
      <c r="F262" s="5">
        <v>7165.27</v>
      </c>
      <c r="G262" s="5">
        <f t="shared" si="37"/>
        <v>77460.993333333332</v>
      </c>
    </row>
    <row r="263" spans="1:7" ht="18">
      <c r="A263" s="3" t="s">
        <v>305</v>
      </c>
      <c r="B263" s="3" t="s">
        <v>53</v>
      </c>
      <c r="C263" s="5">
        <v>0</v>
      </c>
      <c r="D263" s="5">
        <v>0</v>
      </c>
      <c r="E263" s="5">
        <v>0</v>
      </c>
      <c r="F263" s="5">
        <v>0</v>
      </c>
      <c r="G263" s="5">
        <f t="shared" si="37"/>
        <v>0</v>
      </c>
    </row>
    <row r="264" spans="1:7">
      <c r="A264" s="3" t="s">
        <v>306</v>
      </c>
      <c r="B264" s="3" t="s">
        <v>307</v>
      </c>
      <c r="C264" s="5">
        <v>45563.959999999992</v>
      </c>
      <c r="D264" s="5">
        <v>16374.02</v>
      </c>
      <c r="E264" s="5">
        <v>15724.539999999999</v>
      </c>
      <c r="F264" s="5">
        <v>7165.27</v>
      </c>
      <c r="G264" s="5">
        <f t="shared" si="37"/>
        <v>84827.79</v>
      </c>
    </row>
    <row r="265" spans="1:7" s="8" customFormat="1" ht="18">
      <c r="A265" s="3" t="s">
        <v>308</v>
      </c>
      <c r="B265" s="3" t="s">
        <v>19</v>
      </c>
      <c r="C265" s="5">
        <v>28907.818333333333</v>
      </c>
      <c r="D265" s="5">
        <v>6329.3966666666674</v>
      </c>
      <c r="E265" s="5">
        <v>1598.22</v>
      </c>
      <c r="F265" s="5">
        <v>5971.06</v>
      </c>
      <c r="G265" s="5">
        <f t="shared" si="37"/>
        <v>42806.494999999995</v>
      </c>
    </row>
    <row r="266" spans="1:7">
      <c r="A266" s="3" t="s">
        <v>309</v>
      </c>
      <c r="B266" s="3" t="s">
        <v>14</v>
      </c>
      <c r="C266" s="5">
        <v>45563.959999999992</v>
      </c>
      <c r="D266" s="5">
        <v>13976.429999999998</v>
      </c>
      <c r="E266" s="5">
        <v>10167.949999999999</v>
      </c>
      <c r="F266" s="5">
        <v>6448.74</v>
      </c>
      <c r="G266" s="5">
        <f t="shared" si="37"/>
        <v>76157.08</v>
      </c>
    </row>
    <row r="267" spans="1:7">
      <c r="A267" s="3" t="s">
        <v>310</v>
      </c>
      <c r="B267" s="3" t="s">
        <v>14</v>
      </c>
      <c r="C267" s="5">
        <v>45563.959999999992</v>
      </c>
      <c r="D267" s="5">
        <v>9976.33</v>
      </c>
      <c r="E267" s="5">
        <v>2519.14</v>
      </c>
      <c r="F267" s="5">
        <v>6448.74</v>
      </c>
      <c r="G267" s="5">
        <f t="shared" si="37"/>
        <v>64508.169999999991</v>
      </c>
    </row>
    <row r="268" spans="1:7">
      <c r="A268" s="3" t="s">
        <v>311</v>
      </c>
      <c r="B268" s="3" t="s">
        <v>312</v>
      </c>
      <c r="C268" s="5">
        <v>45563.959999999992</v>
      </c>
      <c r="D268" s="5">
        <v>13976.429999999998</v>
      </c>
      <c r="E268" s="5">
        <v>10167.949999999999</v>
      </c>
      <c r="F268" s="5">
        <v>5692.41</v>
      </c>
      <c r="G268" s="5">
        <f t="shared" si="37"/>
        <v>75400.75</v>
      </c>
    </row>
    <row r="269" spans="1:7">
      <c r="A269" s="3" t="s">
        <v>313</v>
      </c>
      <c r="B269" s="3" t="s">
        <v>14</v>
      </c>
      <c r="C269" s="5">
        <v>45563.959999999992</v>
      </c>
      <c r="D269" s="5">
        <v>13976.429999999998</v>
      </c>
      <c r="E269" s="5">
        <v>10167.949999999999</v>
      </c>
      <c r="F269" s="5">
        <v>7165.27</v>
      </c>
      <c r="G269" s="5">
        <f t="shared" si="37"/>
        <v>76873.61</v>
      </c>
    </row>
    <row r="270" spans="1:7">
      <c r="A270" s="3" t="s">
        <v>314</v>
      </c>
      <c r="B270" s="3" t="s">
        <v>14</v>
      </c>
      <c r="C270" s="5">
        <v>45563.959999999992</v>
      </c>
      <c r="D270" s="5">
        <v>13976.429999999998</v>
      </c>
      <c r="E270" s="5">
        <v>10167.949999999999</v>
      </c>
      <c r="F270" s="5">
        <v>6448.74</v>
      </c>
      <c r="G270" s="5">
        <f t="shared" si="37"/>
        <v>76157.08</v>
      </c>
    </row>
    <row r="271" spans="1:7">
      <c r="A271" s="3" t="s">
        <v>315</v>
      </c>
      <c r="B271" s="3" t="s">
        <v>14</v>
      </c>
      <c r="C271" s="5">
        <v>45563.959999999992</v>
      </c>
      <c r="D271" s="5">
        <v>13976.429999999998</v>
      </c>
      <c r="E271" s="5">
        <v>13857.61</v>
      </c>
      <c r="F271" s="5">
        <v>6448.74</v>
      </c>
      <c r="G271" s="5">
        <f t="shared" si="37"/>
        <v>79846.740000000005</v>
      </c>
    </row>
    <row r="272" spans="1:7">
      <c r="A272" s="3" t="s">
        <v>316</v>
      </c>
      <c r="B272" s="3" t="s">
        <v>14</v>
      </c>
      <c r="C272" s="5">
        <v>45563.959999999992</v>
      </c>
      <c r="D272" s="5">
        <v>13976.429999999998</v>
      </c>
      <c r="E272" s="5">
        <v>14966.12</v>
      </c>
      <c r="F272" s="5">
        <v>7165.27</v>
      </c>
      <c r="G272" s="5">
        <f t="shared" si="37"/>
        <v>81671.78</v>
      </c>
    </row>
    <row r="273" spans="1:7">
      <c r="A273" s="3" t="s">
        <v>317</v>
      </c>
      <c r="B273" s="3" t="s">
        <v>8</v>
      </c>
      <c r="C273" s="5">
        <v>45563.959999999992</v>
      </c>
      <c r="D273" s="5">
        <v>19476.34</v>
      </c>
      <c r="E273" s="5">
        <v>13857.61</v>
      </c>
      <c r="F273" s="5">
        <v>6448.74</v>
      </c>
      <c r="G273" s="5">
        <f t="shared" si="37"/>
        <v>85346.65</v>
      </c>
    </row>
    <row r="274" spans="1:7" ht="21">
      <c r="A274" s="3" t="s">
        <v>318</v>
      </c>
      <c r="B274" s="3" t="s">
        <v>14</v>
      </c>
      <c r="C274" s="5">
        <v>45563.959999999992</v>
      </c>
      <c r="D274" s="5">
        <v>9976.33</v>
      </c>
      <c r="E274" s="5">
        <v>2519.14</v>
      </c>
      <c r="F274" s="6" t="s">
        <v>15</v>
      </c>
      <c r="G274" s="5">
        <f>+C274+D274+E274</f>
        <v>58059.429999999993</v>
      </c>
    </row>
    <row r="275" spans="1:7">
      <c r="A275" s="3" t="s">
        <v>319</v>
      </c>
      <c r="B275" s="3" t="s">
        <v>14</v>
      </c>
      <c r="C275" s="5">
        <v>45563.959999999992</v>
      </c>
      <c r="D275" s="5">
        <v>9976.33</v>
      </c>
      <c r="E275" s="5">
        <v>2519.14</v>
      </c>
      <c r="F275" s="5">
        <v>7165.27</v>
      </c>
      <c r="G275" s="5">
        <f t="shared" ref="G275:G281" si="38">+C275+D275+E275+F275</f>
        <v>65224.7</v>
      </c>
    </row>
    <row r="276" spans="1:7" ht="18">
      <c r="A276" s="3" t="s">
        <v>320</v>
      </c>
      <c r="B276" s="3" t="s">
        <v>88</v>
      </c>
      <c r="C276" s="5">
        <v>0</v>
      </c>
      <c r="D276" s="5">
        <v>0</v>
      </c>
      <c r="E276" s="5">
        <v>0</v>
      </c>
      <c r="F276" s="5">
        <v>0</v>
      </c>
      <c r="G276" s="5">
        <f t="shared" si="38"/>
        <v>0</v>
      </c>
    </row>
    <row r="277" spans="1:7">
      <c r="A277" s="3" t="s">
        <v>321</v>
      </c>
      <c r="B277" s="3" t="s">
        <v>11</v>
      </c>
      <c r="C277" s="5">
        <v>45563.959999999992</v>
      </c>
      <c r="D277" s="5">
        <v>11456.900000000001</v>
      </c>
      <c r="E277" s="5">
        <v>16786.899999999998</v>
      </c>
      <c r="F277" s="5">
        <v>7165.27</v>
      </c>
      <c r="G277" s="5">
        <f t="shared" si="38"/>
        <v>80973.03</v>
      </c>
    </row>
    <row r="278" spans="1:7" ht="18">
      <c r="A278" s="9" t="s">
        <v>322</v>
      </c>
      <c r="B278" s="3" t="s">
        <v>19</v>
      </c>
      <c r="C278" s="5">
        <v>45032.39</v>
      </c>
      <c r="D278" s="5">
        <v>9859.9366666666665</v>
      </c>
      <c r="E278" s="5">
        <v>2489.7599999999998</v>
      </c>
      <c r="F278" s="5">
        <v>6448.74</v>
      </c>
      <c r="G278" s="5">
        <f t="shared" si="38"/>
        <v>63830.826666666668</v>
      </c>
    </row>
    <row r="279" spans="1:7">
      <c r="A279" s="3" t="s">
        <v>323</v>
      </c>
      <c r="B279" s="3" t="s">
        <v>14</v>
      </c>
      <c r="C279" s="5">
        <v>45563.959999999992</v>
      </c>
      <c r="D279" s="5">
        <v>14573.779999999997</v>
      </c>
      <c r="E279" s="5">
        <v>17598.88</v>
      </c>
      <c r="F279" s="5">
        <v>7165.27</v>
      </c>
      <c r="G279" s="5">
        <f t="shared" si="38"/>
        <v>84901.89</v>
      </c>
    </row>
    <row r="280" spans="1:7">
      <c r="A280" s="3" t="s">
        <v>324</v>
      </c>
      <c r="B280" s="3" t="s">
        <v>14</v>
      </c>
      <c r="C280" s="5">
        <v>45563.959999999992</v>
      </c>
      <c r="D280" s="5">
        <v>9976.33</v>
      </c>
      <c r="E280" s="5">
        <v>10167.949999999999</v>
      </c>
      <c r="F280" s="5">
        <v>7165.27</v>
      </c>
      <c r="G280" s="5">
        <f t="shared" si="38"/>
        <v>72873.509999999995</v>
      </c>
    </row>
    <row r="281" spans="1:7">
      <c r="A281" s="3" t="s">
        <v>325</v>
      </c>
      <c r="B281" s="3" t="s">
        <v>22</v>
      </c>
      <c r="C281" s="5">
        <v>45563.959999999992</v>
      </c>
      <c r="D281" s="5">
        <v>16374.02</v>
      </c>
      <c r="E281" s="5">
        <v>16833.050000000003</v>
      </c>
      <c r="F281" s="5">
        <v>7165.27</v>
      </c>
      <c r="G281" s="5">
        <f t="shared" si="38"/>
        <v>85936.3</v>
      </c>
    </row>
    <row r="282" spans="1:7" ht="21">
      <c r="A282" s="3" t="s">
        <v>326</v>
      </c>
      <c r="B282" s="3" t="s">
        <v>25</v>
      </c>
      <c r="C282" s="5">
        <v>45563.959999999992</v>
      </c>
      <c r="D282" s="5">
        <v>28594.409999999996</v>
      </c>
      <c r="E282" s="5">
        <v>2256.67</v>
      </c>
      <c r="F282" s="6" t="s">
        <v>9</v>
      </c>
      <c r="G282" s="5">
        <f>+C282+D282+E282</f>
        <v>76415.039999999994</v>
      </c>
    </row>
    <row r="283" spans="1:7">
      <c r="A283" s="3" t="s">
        <v>327</v>
      </c>
      <c r="B283" s="3" t="s">
        <v>328</v>
      </c>
      <c r="C283" s="5">
        <v>45563.959999999992</v>
      </c>
      <c r="D283" s="5">
        <v>16373.760000000002</v>
      </c>
      <c r="E283" s="5">
        <v>13630.37</v>
      </c>
      <c r="F283" s="5">
        <v>7165.27</v>
      </c>
      <c r="G283" s="5">
        <f t="shared" ref="G283:G285" si="39">+C283+D283+E283+F283</f>
        <v>82733.36</v>
      </c>
    </row>
    <row r="284" spans="1:7">
      <c r="A284" s="3" t="s">
        <v>329</v>
      </c>
      <c r="B284" s="3" t="s">
        <v>14</v>
      </c>
      <c r="C284" s="5">
        <v>45563.959999999992</v>
      </c>
      <c r="D284" s="5">
        <v>14573.779999999997</v>
      </c>
      <c r="E284" s="5">
        <v>19446.309999999998</v>
      </c>
      <c r="F284" s="5">
        <v>7165.27</v>
      </c>
      <c r="G284" s="5">
        <f t="shared" si="39"/>
        <v>86749.319999999992</v>
      </c>
    </row>
    <row r="285" spans="1:7">
      <c r="A285" s="3" t="s">
        <v>330</v>
      </c>
      <c r="B285" s="3" t="s">
        <v>8</v>
      </c>
      <c r="C285" s="5">
        <v>45563.959999999992</v>
      </c>
      <c r="D285" s="5">
        <v>19476.34</v>
      </c>
      <c r="E285" s="5">
        <v>13857.61</v>
      </c>
      <c r="F285" s="5">
        <v>6448.74</v>
      </c>
      <c r="G285" s="5">
        <f t="shared" si="39"/>
        <v>85346.65</v>
      </c>
    </row>
    <row r="286" spans="1:7" ht="21">
      <c r="A286" s="3" t="s">
        <v>331</v>
      </c>
      <c r="B286" s="3" t="s">
        <v>14</v>
      </c>
      <c r="C286" s="5">
        <v>45563.959999999992</v>
      </c>
      <c r="D286" s="5">
        <v>9976.33</v>
      </c>
      <c r="E286" s="5">
        <v>2519.14</v>
      </c>
      <c r="F286" s="6" t="s">
        <v>15</v>
      </c>
      <c r="G286" s="5">
        <f t="shared" ref="G286:G288" si="40">+C286+D286+E286</f>
        <v>58059.429999999993</v>
      </c>
    </row>
    <row r="287" spans="1:7" ht="21">
      <c r="A287" s="3" t="s">
        <v>332</v>
      </c>
      <c r="B287" s="3" t="s">
        <v>14</v>
      </c>
      <c r="C287" s="5">
        <v>45563.959999999992</v>
      </c>
      <c r="D287" s="5">
        <v>9976.33</v>
      </c>
      <c r="E287" s="5">
        <v>2519.14</v>
      </c>
      <c r="F287" s="6" t="s">
        <v>15</v>
      </c>
      <c r="G287" s="5">
        <f t="shared" si="40"/>
        <v>58059.429999999993</v>
      </c>
    </row>
    <row r="288" spans="1:7" ht="21">
      <c r="A288" s="3" t="s">
        <v>333</v>
      </c>
      <c r="B288" s="3" t="s">
        <v>14</v>
      </c>
      <c r="C288" s="5">
        <v>45563.959999999992</v>
      </c>
      <c r="D288" s="5">
        <v>11501.360000000002</v>
      </c>
      <c r="E288" s="5">
        <v>0</v>
      </c>
      <c r="F288" s="6" t="s">
        <v>9</v>
      </c>
      <c r="G288" s="5">
        <f t="shared" si="40"/>
        <v>57065.319999999992</v>
      </c>
    </row>
    <row r="289" spans="1:7">
      <c r="A289" s="3" t="s">
        <v>334</v>
      </c>
      <c r="B289" s="3" t="s">
        <v>14</v>
      </c>
      <c r="C289" s="5">
        <v>45563.959999999992</v>
      </c>
      <c r="D289" s="5">
        <v>13976.429999999998</v>
      </c>
      <c r="E289" s="5">
        <v>16895.449999999997</v>
      </c>
      <c r="F289" s="5">
        <v>7165.27</v>
      </c>
      <c r="G289" s="5">
        <f t="shared" ref="G289:G296" si="41">+C289+D289+E289+F289</f>
        <v>83601.11</v>
      </c>
    </row>
    <row r="290" spans="1:7">
      <c r="A290" s="3" t="s">
        <v>335</v>
      </c>
      <c r="B290" s="3" t="s">
        <v>49</v>
      </c>
      <c r="C290" s="5">
        <v>45563.959999999992</v>
      </c>
      <c r="D290" s="5">
        <v>19476.34</v>
      </c>
      <c r="E290" s="5">
        <v>17794.399999999998</v>
      </c>
      <c r="F290" s="5">
        <v>6448.74</v>
      </c>
      <c r="G290" s="5">
        <f t="shared" si="41"/>
        <v>89283.439999999988</v>
      </c>
    </row>
    <row r="291" spans="1:7">
      <c r="A291" s="3" t="s">
        <v>336</v>
      </c>
      <c r="B291" s="3" t="s">
        <v>49</v>
      </c>
      <c r="C291" s="5">
        <v>45563.959999999992</v>
      </c>
      <c r="D291" s="5">
        <v>19476.34</v>
      </c>
      <c r="E291" s="5">
        <v>16721.25</v>
      </c>
      <c r="F291" s="5">
        <v>7165.27</v>
      </c>
      <c r="G291" s="5">
        <f t="shared" si="41"/>
        <v>88926.819999999992</v>
      </c>
    </row>
    <row r="292" spans="1:7">
      <c r="A292" s="3" t="s">
        <v>337</v>
      </c>
      <c r="B292" s="3" t="s">
        <v>11</v>
      </c>
      <c r="C292" s="5">
        <v>45563.959999999992</v>
      </c>
      <c r="D292" s="5">
        <v>16373.760000000002</v>
      </c>
      <c r="E292" s="5">
        <v>16833.050000000003</v>
      </c>
      <c r="F292" s="5">
        <v>7165.27</v>
      </c>
      <c r="G292" s="5">
        <f t="shared" si="41"/>
        <v>85936.04</v>
      </c>
    </row>
    <row r="293" spans="1:7">
      <c r="A293" s="3" t="s">
        <v>338</v>
      </c>
      <c r="B293" s="3" t="s">
        <v>339</v>
      </c>
      <c r="C293" s="5">
        <v>45563.959999999992</v>
      </c>
      <c r="D293" s="5">
        <v>32095.96</v>
      </c>
      <c r="E293" s="5">
        <v>0</v>
      </c>
      <c r="F293" s="5">
        <v>7165.27</v>
      </c>
      <c r="G293" s="5">
        <f t="shared" si="41"/>
        <v>84825.189999999988</v>
      </c>
    </row>
    <row r="294" spans="1:7">
      <c r="A294" s="3" t="s">
        <v>340</v>
      </c>
      <c r="B294" s="3" t="s">
        <v>341</v>
      </c>
      <c r="C294" s="5">
        <v>43928.82</v>
      </c>
      <c r="D294" s="5">
        <v>33805.46</v>
      </c>
      <c r="E294" s="5">
        <v>0</v>
      </c>
      <c r="F294" s="5">
        <v>7165.27</v>
      </c>
      <c r="G294" s="5">
        <f t="shared" si="41"/>
        <v>84899.55</v>
      </c>
    </row>
    <row r="295" spans="1:7">
      <c r="A295" s="3" t="s">
        <v>342</v>
      </c>
      <c r="B295" s="3" t="s">
        <v>14</v>
      </c>
      <c r="C295" s="5">
        <v>45563.959999999992</v>
      </c>
      <c r="D295" s="5">
        <v>9976.33</v>
      </c>
      <c r="E295" s="5">
        <v>2519.14</v>
      </c>
      <c r="F295" s="5">
        <v>2149.58</v>
      </c>
      <c r="G295" s="5">
        <f t="shared" si="41"/>
        <v>60209.009999999995</v>
      </c>
    </row>
    <row r="296" spans="1:7">
      <c r="A296" s="3" t="s">
        <v>343</v>
      </c>
      <c r="B296" s="3" t="s">
        <v>344</v>
      </c>
      <c r="C296" s="5">
        <v>45563.959999999992</v>
      </c>
      <c r="D296" s="5">
        <v>11456.900000000001</v>
      </c>
      <c r="E296" s="5">
        <v>5784.3499999999995</v>
      </c>
      <c r="F296" s="5">
        <v>7165.27</v>
      </c>
      <c r="G296" s="5">
        <f t="shared" si="41"/>
        <v>69970.48</v>
      </c>
    </row>
    <row r="297" spans="1:7" ht="21">
      <c r="A297" s="3" t="s">
        <v>345</v>
      </c>
      <c r="B297" s="3" t="s">
        <v>344</v>
      </c>
      <c r="C297" s="5">
        <v>36801.659999999996</v>
      </c>
      <c r="D297" s="5">
        <v>7034.0299999999988</v>
      </c>
      <c r="E297" s="5">
        <v>1379.6099999999997</v>
      </c>
      <c r="F297" s="6" t="s">
        <v>15</v>
      </c>
      <c r="G297" s="5">
        <f>+C297+D297+E297</f>
        <v>45215.299999999996</v>
      </c>
    </row>
    <row r="298" spans="1:7">
      <c r="A298" s="3" t="s">
        <v>346</v>
      </c>
      <c r="B298" s="3" t="s">
        <v>14</v>
      </c>
      <c r="C298" s="5">
        <v>45563.959999999992</v>
      </c>
      <c r="D298" s="5">
        <v>13976.429999999998</v>
      </c>
      <c r="E298" s="5">
        <v>10167.949999999999</v>
      </c>
      <c r="F298" s="5">
        <v>7165.27</v>
      </c>
      <c r="G298" s="5">
        <f>+C298+D298+E298+F298</f>
        <v>76873.61</v>
      </c>
    </row>
    <row r="299" spans="1:7" ht="21">
      <c r="A299" s="3" t="s">
        <v>347</v>
      </c>
      <c r="B299" s="3" t="s">
        <v>14</v>
      </c>
      <c r="C299" s="5">
        <v>45563.959999999992</v>
      </c>
      <c r="D299" s="5">
        <v>13976.429999999998</v>
      </c>
      <c r="E299" s="5">
        <v>10167.949999999999</v>
      </c>
      <c r="F299" s="6" t="s">
        <v>15</v>
      </c>
      <c r="G299" s="5">
        <f>+C299+D299+E299</f>
        <v>69708.34</v>
      </c>
    </row>
    <row r="300" spans="1:7">
      <c r="A300" s="3" t="s">
        <v>348</v>
      </c>
      <c r="B300" s="3" t="s">
        <v>328</v>
      </c>
      <c r="C300" s="5">
        <v>45563.959999999992</v>
      </c>
      <c r="D300" s="5">
        <v>16373.760000000002</v>
      </c>
      <c r="E300" s="5">
        <v>13847.86</v>
      </c>
      <c r="F300" s="5">
        <v>7165.27</v>
      </c>
      <c r="G300" s="5">
        <f t="shared" ref="G300:G302" si="42">+C300+D300+E300+F300</f>
        <v>82950.849999999991</v>
      </c>
    </row>
    <row r="301" spans="1:7">
      <c r="A301" s="3" t="s">
        <v>349</v>
      </c>
      <c r="B301" s="3" t="s">
        <v>14</v>
      </c>
      <c r="C301" s="5">
        <v>45563.959999999992</v>
      </c>
      <c r="D301" s="5">
        <v>14573.779999999997</v>
      </c>
      <c r="E301" s="5">
        <v>17285.970000000005</v>
      </c>
      <c r="F301" s="5">
        <v>5732.21</v>
      </c>
      <c r="G301" s="5">
        <f t="shared" si="42"/>
        <v>83155.92</v>
      </c>
    </row>
    <row r="302" spans="1:7">
      <c r="A302" s="3" t="s">
        <v>350</v>
      </c>
      <c r="B302" s="3" t="s">
        <v>14</v>
      </c>
      <c r="C302" s="5">
        <v>45563.959999999992</v>
      </c>
      <c r="D302" s="5">
        <v>13976.429999999998</v>
      </c>
      <c r="E302" s="5">
        <v>16461.510000000002</v>
      </c>
      <c r="F302" s="5">
        <v>7165.27</v>
      </c>
      <c r="G302" s="5">
        <f t="shared" si="42"/>
        <v>83167.17</v>
      </c>
    </row>
    <row r="303" spans="1:7" ht="21">
      <c r="A303" s="3" t="s">
        <v>351</v>
      </c>
      <c r="B303" s="3" t="s">
        <v>240</v>
      </c>
      <c r="C303" s="5">
        <v>45563.959999999992</v>
      </c>
      <c r="D303" s="5">
        <v>28594.409999999996</v>
      </c>
      <c r="E303" s="5">
        <v>18964.14</v>
      </c>
      <c r="F303" s="6" t="s">
        <v>9</v>
      </c>
      <c r="G303" s="5">
        <f>+C303+D303+E303</f>
        <v>93122.51</v>
      </c>
    </row>
    <row r="304" spans="1:7">
      <c r="A304" s="3" t="s">
        <v>352</v>
      </c>
      <c r="B304" s="3" t="s">
        <v>14</v>
      </c>
      <c r="C304" s="5">
        <v>45563.959999999992</v>
      </c>
      <c r="D304" s="5">
        <v>9976.33</v>
      </c>
      <c r="E304" s="5">
        <v>2519.14</v>
      </c>
      <c r="F304" s="5">
        <v>5732.21</v>
      </c>
      <c r="G304" s="5">
        <f t="shared" ref="G304:G307" si="43">+C304+D304+E304+F304</f>
        <v>63791.639999999992</v>
      </c>
    </row>
    <row r="305" spans="1:7">
      <c r="A305" s="3" t="s">
        <v>353</v>
      </c>
      <c r="B305" s="3" t="s">
        <v>14</v>
      </c>
      <c r="C305" s="5">
        <v>45563.959999999992</v>
      </c>
      <c r="D305" s="5">
        <v>13976.429999999998</v>
      </c>
      <c r="E305" s="5">
        <v>10167.949999999999</v>
      </c>
      <c r="F305" s="5">
        <v>7165.27</v>
      </c>
      <c r="G305" s="5">
        <f t="shared" si="43"/>
        <v>76873.61</v>
      </c>
    </row>
    <row r="306" spans="1:7">
      <c r="A306" s="3" t="s">
        <v>354</v>
      </c>
      <c r="B306" s="3" t="s">
        <v>78</v>
      </c>
      <c r="C306" s="5">
        <v>43928.82</v>
      </c>
      <c r="D306" s="5">
        <v>33718.49</v>
      </c>
      <c r="E306" s="5">
        <v>0</v>
      </c>
      <c r="F306" s="5">
        <v>7165.27</v>
      </c>
      <c r="G306" s="5">
        <f t="shared" si="43"/>
        <v>84812.58</v>
      </c>
    </row>
    <row r="307" spans="1:7">
      <c r="A307" s="3" t="s">
        <v>355</v>
      </c>
      <c r="B307" s="3" t="s">
        <v>49</v>
      </c>
      <c r="C307" s="5">
        <v>45563.959999999992</v>
      </c>
      <c r="D307" s="5">
        <v>19476.34</v>
      </c>
      <c r="E307" s="5">
        <v>15982.199999999999</v>
      </c>
      <c r="F307" s="5">
        <v>7165.27</v>
      </c>
      <c r="G307" s="5">
        <f t="shared" si="43"/>
        <v>88187.76999999999</v>
      </c>
    </row>
    <row r="308" spans="1:7" ht="21">
      <c r="A308" s="3" t="s">
        <v>356</v>
      </c>
      <c r="B308" s="3" t="s">
        <v>25</v>
      </c>
      <c r="C308" s="5">
        <v>45563.959999999992</v>
      </c>
      <c r="D308" s="5">
        <v>28594.409999999996</v>
      </c>
      <c r="E308" s="5">
        <v>0</v>
      </c>
      <c r="F308" s="6" t="s">
        <v>9</v>
      </c>
      <c r="G308" s="5">
        <f>+C308+D308+E308</f>
        <v>74158.37</v>
      </c>
    </row>
    <row r="309" spans="1:7">
      <c r="A309" s="3" t="s">
        <v>357</v>
      </c>
      <c r="B309" s="3" t="s">
        <v>14</v>
      </c>
      <c r="C309" s="5">
        <v>45563.959999999992</v>
      </c>
      <c r="D309" s="5">
        <v>13976.429999999998</v>
      </c>
      <c r="E309" s="5">
        <v>10167.949999999999</v>
      </c>
      <c r="F309" s="5">
        <v>6448.74</v>
      </c>
      <c r="G309" s="5">
        <f t="shared" ref="G309:G312" si="44">+C309+D309+E309+F309</f>
        <v>76157.08</v>
      </c>
    </row>
    <row r="310" spans="1:7">
      <c r="A310" s="3" t="s">
        <v>358</v>
      </c>
      <c r="B310" s="3" t="s">
        <v>14</v>
      </c>
      <c r="C310" s="5">
        <v>45563.959999999992</v>
      </c>
      <c r="D310" s="5">
        <v>14573.779999999997</v>
      </c>
      <c r="E310" s="5">
        <v>10167.949999999999</v>
      </c>
      <c r="F310" s="5">
        <v>6448.74</v>
      </c>
      <c r="G310" s="5">
        <f t="shared" si="44"/>
        <v>76754.429999999993</v>
      </c>
    </row>
    <row r="311" spans="1:7">
      <c r="A311" s="3" t="s">
        <v>359</v>
      </c>
      <c r="B311" s="3" t="s">
        <v>8</v>
      </c>
      <c r="C311" s="5">
        <v>45563.959999999992</v>
      </c>
      <c r="D311" s="5">
        <v>19476.34</v>
      </c>
      <c r="E311" s="5">
        <v>13857.61</v>
      </c>
      <c r="F311" s="5">
        <v>7165.27</v>
      </c>
      <c r="G311" s="5">
        <f t="shared" si="44"/>
        <v>86063.18</v>
      </c>
    </row>
    <row r="312" spans="1:7">
      <c r="A312" s="3" t="s">
        <v>360</v>
      </c>
      <c r="B312" s="3" t="s">
        <v>8</v>
      </c>
      <c r="C312" s="5">
        <v>45563.959999999992</v>
      </c>
      <c r="D312" s="5">
        <v>19476.34</v>
      </c>
      <c r="E312" s="5">
        <v>13857.61</v>
      </c>
      <c r="F312" s="5">
        <v>7165.27</v>
      </c>
      <c r="G312" s="5">
        <f t="shared" si="44"/>
        <v>86063.18</v>
      </c>
    </row>
    <row r="313" spans="1:7" ht="21">
      <c r="A313" s="3" t="s">
        <v>361</v>
      </c>
      <c r="B313" s="3" t="s">
        <v>14</v>
      </c>
      <c r="C313" s="5">
        <v>38554.120000000003</v>
      </c>
      <c r="D313" s="5">
        <v>8145.3624999999993</v>
      </c>
      <c r="E313" s="5">
        <v>2131.58</v>
      </c>
      <c r="F313" s="6" t="s">
        <v>15</v>
      </c>
      <c r="G313" s="5">
        <f>+C313+D313+E313</f>
        <v>48831.0625</v>
      </c>
    </row>
    <row r="314" spans="1:7">
      <c r="A314" s="3" t="s">
        <v>362</v>
      </c>
      <c r="B314" s="3" t="s">
        <v>14</v>
      </c>
      <c r="C314" s="5">
        <v>45563.959999999992</v>
      </c>
      <c r="D314" s="5">
        <v>13976.429999999998</v>
      </c>
      <c r="E314" s="5">
        <v>10167.949999999999</v>
      </c>
      <c r="F314" s="5">
        <v>6448.74</v>
      </c>
      <c r="G314" s="5">
        <f t="shared" ref="G314:G315" si="45">+C314+D314+E314+F314</f>
        <v>76157.08</v>
      </c>
    </row>
    <row r="315" spans="1:7">
      <c r="A315" s="3" t="s">
        <v>363</v>
      </c>
      <c r="B315" s="3" t="s">
        <v>165</v>
      </c>
      <c r="C315" s="5">
        <v>45563.959999999992</v>
      </c>
      <c r="D315" s="5">
        <v>36511.020000000004</v>
      </c>
      <c r="E315" s="5">
        <v>22907.300000000003</v>
      </c>
      <c r="F315" s="5">
        <v>6448.74</v>
      </c>
      <c r="G315" s="5">
        <f t="shared" si="45"/>
        <v>111431.02</v>
      </c>
    </row>
    <row r="316" spans="1:7" ht="21">
      <c r="A316" s="3" t="s">
        <v>364</v>
      </c>
      <c r="B316" s="3" t="s">
        <v>14</v>
      </c>
      <c r="C316" s="5">
        <v>45563.959999999992</v>
      </c>
      <c r="D316" s="5">
        <v>9976.33</v>
      </c>
      <c r="E316" s="5">
        <v>2519.14</v>
      </c>
      <c r="F316" s="6" t="s">
        <v>15</v>
      </c>
      <c r="G316" s="5">
        <f>+C316+D316+E316</f>
        <v>58059.429999999993</v>
      </c>
    </row>
    <row r="317" spans="1:7">
      <c r="A317" s="3" t="s">
        <v>365</v>
      </c>
      <c r="B317" s="3" t="s">
        <v>14</v>
      </c>
      <c r="C317" s="5">
        <v>45563.959999999992</v>
      </c>
      <c r="D317" s="5">
        <v>9976.33</v>
      </c>
      <c r="E317" s="5">
        <v>10167.949999999999</v>
      </c>
      <c r="F317" s="5">
        <v>1612.19</v>
      </c>
      <c r="G317" s="5">
        <f>+C317+D317+E317+F317</f>
        <v>67320.429999999993</v>
      </c>
    </row>
    <row r="318" spans="1:7" ht="21">
      <c r="A318" s="3" t="s">
        <v>366</v>
      </c>
      <c r="B318" s="3" t="s">
        <v>11</v>
      </c>
      <c r="C318" s="5">
        <v>45563.959999999992</v>
      </c>
      <c r="D318" s="5">
        <v>8853.7799999999988</v>
      </c>
      <c r="E318" s="5">
        <v>1708.0699999999997</v>
      </c>
      <c r="F318" s="6" t="s">
        <v>15</v>
      </c>
      <c r="G318" s="5">
        <f>+C318+D318+E318</f>
        <v>56125.80999999999</v>
      </c>
    </row>
    <row r="319" spans="1:7">
      <c r="A319" s="3" t="s">
        <v>367</v>
      </c>
      <c r="B319" s="3" t="s">
        <v>14</v>
      </c>
      <c r="C319" s="5">
        <v>45563.959999999992</v>
      </c>
      <c r="D319" s="5">
        <v>13976.429999999998</v>
      </c>
      <c r="E319" s="5">
        <v>10167.949999999999</v>
      </c>
      <c r="F319" s="5">
        <v>7165.27</v>
      </c>
      <c r="G319" s="5">
        <f t="shared" ref="G319:G321" si="46">+C319+D319+E319+F319</f>
        <v>76873.61</v>
      </c>
    </row>
    <row r="320" spans="1:7">
      <c r="A320" s="3" t="s">
        <v>368</v>
      </c>
      <c r="B320" s="3" t="s">
        <v>369</v>
      </c>
      <c r="C320" s="5">
        <v>45563.959999999992</v>
      </c>
      <c r="D320" s="5">
        <v>16374.02</v>
      </c>
      <c r="E320" s="5">
        <v>26555.576666666671</v>
      </c>
      <c r="F320" s="5">
        <v>7165.27</v>
      </c>
      <c r="G320" s="5">
        <f t="shared" si="46"/>
        <v>95658.826666666675</v>
      </c>
    </row>
    <row r="321" spans="1:7">
      <c r="A321" s="3" t="s">
        <v>370</v>
      </c>
      <c r="B321" s="3" t="s">
        <v>371</v>
      </c>
      <c r="C321" s="5">
        <v>45563.959999999992</v>
      </c>
      <c r="D321" s="5">
        <v>33718.49</v>
      </c>
      <c r="E321" s="5">
        <v>882.69999999999993</v>
      </c>
      <c r="F321" s="5">
        <v>1791.32</v>
      </c>
      <c r="G321" s="5">
        <f t="shared" si="46"/>
        <v>81956.469999999987</v>
      </c>
    </row>
    <row r="322" spans="1:7" ht="21">
      <c r="A322" s="3" t="s">
        <v>372</v>
      </c>
      <c r="B322" s="3" t="s">
        <v>14</v>
      </c>
      <c r="C322" s="5">
        <v>42059.039999999994</v>
      </c>
      <c r="D322" s="5">
        <v>8585.880000000001</v>
      </c>
      <c r="E322" s="5">
        <v>0</v>
      </c>
      <c r="F322" s="6" t="s">
        <v>15</v>
      </c>
      <c r="G322" s="5">
        <f>+C322+D322+E322</f>
        <v>50644.92</v>
      </c>
    </row>
    <row r="323" spans="1:7" ht="18">
      <c r="A323" s="3" t="s">
        <v>373</v>
      </c>
      <c r="B323" s="7" t="s">
        <v>76</v>
      </c>
      <c r="C323" s="5">
        <v>0</v>
      </c>
      <c r="D323" s="5">
        <v>0</v>
      </c>
      <c r="E323" s="5">
        <v>0</v>
      </c>
      <c r="F323" s="5">
        <v>6448.74</v>
      </c>
      <c r="G323" s="5">
        <f t="shared" ref="G323:G329" si="47">+C323+D323+E323+F323</f>
        <v>6448.74</v>
      </c>
    </row>
    <row r="324" spans="1:7" ht="18">
      <c r="A324" s="3" t="s">
        <v>373</v>
      </c>
      <c r="B324" s="3" t="s">
        <v>53</v>
      </c>
      <c r="C324" s="5">
        <v>0</v>
      </c>
      <c r="D324" s="5">
        <v>0</v>
      </c>
      <c r="E324" s="5">
        <v>0</v>
      </c>
      <c r="F324" s="5">
        <v>0</v>
      </c>
      <c r="G324" s="5">
        <f t="shared" si="47"/>
        <v>0</v>
      </c>
    </row>
    <row r="325" spans="1:7">
      <c r="A325" s="3" t="s">
        <v>374</v>
      </c>
      <c r="B325" s="3" t="s">
        <v>8</v>
      </c>
      <c r="C325" s="5">
        <v>45563.959999999992</v>
      </c>
      <c r="D325" s="5">
        <v>19476.34</v>
      </c>
      <c r="E325" s="5">
        <v>16678.48</v>
      </c>
      <c r="F325" s="5">
        <v>7165.27</v>
      </c>
      <c r="G325" s="5">
        <f t="shared" si="47"/>
        <v>88884.049999999988</v>
      </c>
    </row>
    <row r="326" spans="1:7">
      <c r="A326" s="3" t="s">
        <v>375</v>
      </c>
      <c r="B326" s="3" t="s">
        <v>14</v>
      </c>
      <c r="C326" s="5">
        <v>45563.959999999992</v>
      </c>
      <c r="D326" s="5">
        <v>18841.029999999995</v>
      </c>
      <c r="E326" s="5">
        <v>13857.61</v>
      </c>
      <c r="F326" s="5">
        <v>6448.74</v>
      </c>
      <c r="G326" s="5">
        <f t="shared" si="47"/>
        <v>84711.34</v>
      </c>
    </row>
    <row r="327" spans="1:7">
      <c r="A327" s="3" t="s">
        <v>376</v>
      </c>
      <c r="B327" s="3" t="s">
        <v>14</v>
      </c>
      <c r="C327" s="5">
        <v>45563.959999999992</v>
      </c>
      <c r="D327" s="5">
        <v>13976.429999999998</v>
      </c>
      <c r="E327" s="5">
        <v>2519.14</v>
      </c>
      <c r="F327" s="5">
        <v>5732.21</v>
      </c>
      <c r="G327" s="5">
        <f t="shared" si="47"/>
        <v>67791.739999999991</v>
      </c>
    </row>
    <row r="328" spans="1:7">
      <c r="A328" s="3" t="s">
        <v>377</v>
      </c>
      <c r="B328" s="3" t="s">
        <v>14</v>
      </c>
      <c r="C328" s="5">
        <v>45563.959999999992</v>
      </c>
      <c r="D328" s="5">
        <v>9976.33</v>
      </c>
      <c r="E328" s="5">
        <v>10167.949999999999</v>
      </c>
      <c r="F328" s="5">
        <v>6448.74</v>
      </c>
      <c r="G328" s="5">
        <f t="shared" si="47"/>
        <v>72156.98</v>
      </c>
    </row>
    <row r="329" spans="1:7" ht="18">
      <c r="A329" s="3" t="s">
        <v>378</v>
      </c>
      <c r="B329" s="7" t="s">
        <v>76</v>
      </c>
      <c r="C329" s="5">
        <v>0</v>
      </c>
      <c r="D329" s="5">
        <v>0</v>
      </c>
      <c r="E329" s="5">
        <v>0</v>
      </c>
      <c r="F329" s="5">
        <v>477.68</v>
      </c>
      <c r="G329" s="5">
        <f t="shared" si="47"/>
        <v>477.68</v>
      </c>
    </row>
    <row r="330" spans="1:7" ht="21">
      <c r="A330" s="3" t="s">
        <v>379</v>
      </c>
      <c r="B330" s="3" t="s">
        <v>14</v>
      </c>
      <c r="C330" s="5">
        <v>45563.959999999992</v>
      </c>
      <c r="D330" s="5">
        <v>9976.33</v>
      </c>
      <c r="E330" s="5">
        <v>2519.14</v>
      </c>
      <c r="F330" s="6" t="s">
        <v>15</v>
      </c>
      <c r="G330" s="5">
        <f>+C330+D330+E330</f>
        <v>58059.429999999993</v>
      </c>
    </row>
    <row r="331" spans="1:7">
      <c r="A331" s="3" t="s">
        <v>380</v>
      </c>
      <c r="B331" s="3" t="s">
        <v>97</v>
      </c>
      <c r="C331" s="5">
        <v>45563.959999999992</v>
      </c>
      <c r="D331" s="5">
        <v>11456.900000000001</v>
      </c>
      <c r="E331" s="5">
        <v>5784.3499999999995</v>
      </c>
      <c r="F331" s="5">
        <v>7165.27</v>
      </c>
      <c r="G331" s="5">
        <f t="shared" ref="G331:G344" si="48">+C331+D331+E331+F331</f>
        <v>69970.48</v>
      </c>
    </row>
    <row r="332" spans="1:7">
      <c r="A332" s="3" t="s">
        <v>381</v>
      </c>
      <c r="B332" s="3" t="s">
        <v>14</v>
      </c>
      <c r="C332" s="5">
        <v>45563.959999999992</v>
      </c>
      <c r="D332" s="5">
        <v>13976.429999999998</v>
      </c>
      <c r="E332" s="5">
        <v>10167.949999999999</v>
      </c>
      <c r="F332" s="5">
        <v>7165.27</v>
      </c>
      <c r="G332" s="5">
        <f t="shared" si="48"/>
        <v>76873.61</v>
      </c>
    </row>
    <row r="333" spans="1:7">
      <c r="A333" s="3" t="s">
        <v>382</v>
      </c>
      <c r="B333" s="3" t="s">
        <v>22</v>
      </c>
      <c r="C333" s="5">
        <v>45563.959999999992</v>
      </c>
      <c r="D333" s="5">
        <v>16374.02</v>
      </c>
      <c r="E333" s="5">
        <v>19881.550000000003</v>
      </c>
      <c r="F333" s="5">
        <v>7165.27</v>
      </c>
      <c r="G333" s="5">
        <f t="shared" si="48"/>
        <v>88984.8</v>
      </c>
    </row>
    <row r="334" spans="1:7">
      <c r="A334" s="3" t="s">
        <v>383</v>
      </c>
      <c r="B334" s="3" t="s">
        <v>8</v>
      </c>
      <c r="C334" s="5">
        <v>45563.959999999992</v>
      </c>
      <c r="D334" s="5">
        <v>19476.34</v>
      </c>
      <c r="E334" s="5">
        <v>13857.61</v>
      </c>
      <c r="F334" s="5">
        <v>7165.27</v>
      </c>
      <c r="G334" s="5">
        <f t="shared" si="48"/>
        <v>86063.18</v>
      </c>
    </row>
    <row r="335" spans="1:7">
      <c r="A335" s="3" t="s">
        <v>384</v>
      </c>
      <c r="B335" s="3" t="s">
        <v>11</v>
      </c>
      <c r="C335" s="5">
        <v>45563.959999999992</v>
      </c>
      <c r="D335" s="5">
        <v>11456.900000000001</v>
      </c>
      <c r="E335" s="5">
        <v>5784.3499999999995</v>
      </c>
      <c r="F335" s="5">
        <v>7165.27</v>
      </c>
      <c r="G335" s="5">
        <f t="shared" si="48"/>
        <v>69970.48</v>
      </c>
    </row>
    <row r="336" spans="1:7">
      <c r="A336" s="3" t="s">
        <v>385</v>
      </c>
      <c r="B336" s="3" t="s">
        <v>14</v>
      </c>
      <c r="C336" s="5">
        <v>45563.959999999992</v>
      </c>
      <c r="D336" s="5">
        <v>14573.779999999997</v>
      </c>
      <c r="E336" s="5">
        <v>17674.149999999998</v>
      </c>
      <c r="F336" s="5">
        <v>6448.74</v>
      </c>
      <c r="G336" s="5">
        <f t="shared" si="48"/>
        <v>84260.62999999999</v>
      </c>
    </row>
    <row r="337" spans="1:7">
      <c r="A337" s="3" t="s">
        <v>386</v>
      </c>
      <c r="B337" s="3" t="s">
        <v>14</v>
      </c>
      <c r="C337" s="5">
        <v>45563.959999999992</v>
      </c>
      <c r="D337" s="5">
        <v>18841.029999999995</v>
      </c>
      <c r="E337" s="5">
        <v>13857.61</v>
      </c>
      <c r="F337" s="5">
        <v>6448.74</v>
      </c>
      <c r="G337" s="5">
        <f t="shared" si="48"/>
        <v>84711.34</v>
      </c>
    </row>
    <row r="338" spans="1:7">
      <c r="A338" s="3" t="s">
        <v>387</v>
      </c>
      <c r="B338" s="3" t="s">
        <v>14</v>
      </c>
      <c r="C338" s="5">
        <v>45563.959999999992</v>
      </c>
      <c r="D338" s="5">
        <v>13976.429999999998</v>
      </c>
      <c r="E338" s="5">
        <v>10167.949999999999</v>
      </c>
      <c r="F338" s="5">
        <v>6448.74</v>
      </c>
      <c r="G338" s="5">
        <f t="shared" si="48"/>
        <v>76157.08</v>
      </c>
    </row>
    <row r="339" spans="1:7">
      <c r="A339" s="3" t="s">
        <v>388</v>
      </c>
      <c r="B339" s="3" t="s">
        <v>14</v>
      </c>
      <c r="C339" s="5">
        <v>45563.959999999992</v>
      </c>
      <c r="D339" s="5">
        <v>9976.33</v>
      </c>
      <c r="E339" s="5">
        <v>2519.14</v>
      </c>
      <c r="F339" s="5">
        <v>6448.74</v>
      </c>
      <c r="G339" s="5">
        <f t="shared" si="48"/>
        <v>64508.169999999991</v>
      </c>
    </row>
    <row r="340" spans="1:7">
      <c r="A340" s="3" t="s">
        <v>389</v>
      </c>
      <c r="B340" s="3" t="s">
        <v>11</v>
      </c>
      <c r="C340" s="5">
        <v>45563.959999999992</v>
      </c>
      <c r="D340" s="5">
        <v>11456.900000000001</v>
      </c>
      <c r="E340" s="5">
        <v>13461.37</v>
      </c>
      <c r="F340" s="5">
        <v>7165.27</v>
      </c>
      <c r="G340" s="5">
        <f t="shared" si="48"/>
        <v>77647.5</v>
      </c>
    </row>
    <row r="341" spans="1:7">
      <c r="A341" s="3" t="s">
        <v>390</v>
      </c>
      <c r="B341" s="3" t="s">
        <v>14</v>
      </c>
      <c r="C341" s="5">
        <v>45563.959999999992</v>
      </c>
      <c r="D341" s="5">
        <v>13976.429999999998</v>
      </c>
      <c r="E341" s="5">
        <v>10167.949999999999</v>
      </c>
      <c r="F341" s="5">
        <v>7165.27</v>
      </c>
      <c r="G341" s="5">
        <f t="shared" si="48"/>
        <v>76873.61</v>
      </c>
    </row>
    <row r="342" spans="1:7">
      <c r="A342" s="3" t="s">
        <v>391</v>
      </c>
      <c r="B342" s="3" t="s">
        <v>14</v>
      </c>
      <c r="C342" s="5">
        <v>45563.959999999992</v>
      </c>
      <c r="D342" s="5">
        <v>9976.33</v>
      </c>
      <c r="E342" s="5">
        <v>2519.14</v>
      </c>
      <c r="F342" s="5">
        <v>7165.27</v>
      </c>
      <c r="G342" s="5">
        <f t="shared" si="48"/>
        <v>65224.7</v>
      </c>
    </row>
    <row r="343" spans="1:7">
      <c r="A343" s="3" t="s">
        <v>392</v>
      </c>
      <c r="B343" s="3" t="s">
        <v>344</v>
      </c>
      <c r="C343" s="5">
        <v>45563.959999999992</v>
      </c>
      <c r="D343" s="5">
        <v>11456.900000000001</v>
      </c>
      <c r="E343" s="5">
        <v>16786.899999999998</v>
      </c>
      <c r="F343" s="5">
        <v>7165.27</v>
      </c>
      <c r="G343" s="5">
        <f t="shared" si="48"/>
        <v>80973.03</v>
      </c>
    </row>
    <row r="344" spans="1:7">
      <c r="A344" s="3" t="s">
        <v>393</v>
      </c>
      <c r="B344" s="3" t="s">
        <v>14</v>
      </c>
      <c r="C344" s="5">
        <v>45563.959999999992</v>
      </c>
      <c r="D344" s="5">
        <v>13976.429999999998</v>
      </c>
      <c r="E344" s="5">
        <v>19570.199999999997</v>
      </c>
      <c r="F344" s="5">
        <v>6448.74</v>
      </c>
      <c r="G344" s="5">
        <f t="shared" si="48"/>
        <v>85559.33</v>
      </c>
    </row>
    <row r="345" spans="1:7" ht="21">
      <c r="A345" s="3" t="s">
        <v>394</v>
      </c>
      <c r="B345" s="3" t="s">
        <v>35</v>
      </c>
      <c r="C345" s="5">
        <v>43928.82</v>
      </c>
      <c r="D345" s="5">
        <v>9376.25</v>
      </c>
      <c r="E345" s="5">
        <v>0</v>
      </c>
      <c r="F345" s="6" t="s">
        <v>15</v>
      </c>
      <c r="G345" s="5">
        <f>+C345+D345+E345</f>
        <v>53305.07</v>
      </c>
    </row>
    <row r="346" spans="1:7">
      <c r="A346" s="3" t="s">
        <v>395</v>
      </c>
      <c r="B346" s="3" t="s">
        <v>14</v>
      </c>
      <c r="C346" s="5">
        <v>45563.959999999992</v>
      </c>
      <c r="D346" s="5">
        <v>9976.33</v>
      </c>
      <c r="E346" s="5">
        <v>10167.949999999999</v>
      </c>
      <c r="F346" s="5">
        <v>8453.5400000000009</v>
      </c>
      <c r="G346" s="5">
        <f>+C346+D346+E346+F346</f>
        <v>74161.78</v>
      </c>
    </row>
    <row r="347" spans="1:7" ht="21">
      <c r="A347" s="3" t="s">
        <v>396</v>
      </c>
      <c r="B347" s="3" t="s">
        <v>14</v>
      </c>
      <c r="C347" s="5">
        <v>45563.959999999992</v>
      </c>
      <c r="D347" s="5">
        <v>9976.33</v>
      </c>
      <c r="E347" s="5">
        <v>2519.14</v>
      </c>
      <c r="F347" s="6" t="s">
        <v>15</v>
      </c>
      <c r="G347" s="5">
        <f>+C347+D347+E347</f>
        <v>58059.429999999993</v>
      </c>
    </row>
    <row r="348" spans="1:7">
      <c r="A348" s="3" t="s">
        <v>397</v>
      </c>
      <c r="B348" s="3" t="s">
        <v>14</v>
      </c>
      <c r="C348" s="5">
        <v>45563.959999999992</v>
      </c>
      <c r="D348" s="5">
        <v>14573.779999999997</v>
      </c>
      <c r="E348" s="5">
        <v>13857.61</v>
      </c>
      <c r="F348" s="5">
        <v>7165.27</v>
      </c>
      <c r="G348" s="5">
        <f>+C348+D348+E348+F348</f>
        <v>81160.62</v>
      </c>
    </row>
    <row r="349" spans="1:7" ht="21">
      <c r="A349" s="3" t="s">
        <v>398</v>
      </c>
      <c r="B349" s="3" t="s">
        <v>78</v>
      </c>
      <c r="C349" s="5">
        <v>37170.54</v>
      </c>
      <c r="D349" s="5">
        <v>28531.03</v>
      </c>
      <c r="E349" s="5">
        <v>0</v>
      </c>
      <c r="F349" s="6" t="s">
        <v>15</v>
      </c>
      <c r="G349" s="5">
        <f>+C349+D349+E349</f>
        <v>65701.570000000007</v>
      </c>
    </row>
    <row r="350" spans="1:7">
      <c r="A350" s="3" t="s">
        <v>399</v>
      </c>
      <c r="B350" s="3" t="s">
        <v>25</v>
      </c>
      <c r="C350" s="5">
        <v>45563.959999999992</v>
      </c>
      <c r="D350" s="5">
        <v>36511.020000000004</v>
      </c>
      <c r="E350" s="5">
        <v>22476.09</v>
      </c>
      <c r="F350" s="5">
        <v>5672.5</v>
      </c>
      <c r="G350" s="5">
        <f t="shared" ref="G350:G360" si="49">+C350+D350+E350+F350</f>
        <v>110223.56999999999</v>
      </c>
    </row>
    <row r="351" spans="1:7" ht="18">
      <c r="A351" s="3" t="s">
        <v>400</v>
      </c>
      <c r="B351" s="3" t="s">
        <v>19</v>
      </c>
      <c r="C351" s="5">
        <v>42779.403333333335</v>
      </c>
      <c r="D351" s="5">
        <v>9366.6733333333323</v>
      </c>
      <c r="E351" s="5">
        <v>2365.1766666666672</v>
      </c>
      <c r="F351" s="5">
        <v>5688.43</v>
      </c>
      <c r="G351" s="5">
        <f t="shared" si="49"/>
        <v>60199.683333333334</v>
      </c>
    </row>
    <row r="352" spans="1:7" ht="18">
      <c r="A352" s="3" t="s">
        <v>401</v>
      </c>
      <c r="B352" s="3" t="s">
        <v>88</v>
      </c>
      <c r="C352" s="5">
        <v>0</v>
      </c>
      <c r="D352" s="5">
        <v>0</v>
      </c>
      <c r="E352" s="5">
        <v>0</v>
      </c>
      <c r="F352" s="5">
        <v>0</v>
      </c>
      <c r="G352" s="5">
        <f t="shared" si="49"/>
        <v>0</v>
      </c>
    </row>
    <row r="353" spans="1:7" ht="18">
      <c r="A353" s="3" t="s">
        <v>402</v>
      </c>
      <c r="B353" s="3" t="s">
        <v>88</v>
      </c>
      <c r="C353" s="5">
        <v>0</v>
      </c>
      <c r="D353" s="5">
        <v>0</v>
      </c>
      <c r="E353" s="5">
        <v>0</v>
      </c>
      <c r="F353" s="5">
        <v>0</v>
      </c>
      <c r="G353" s="5">
        <f t="shared" si="49"/>
        <v>0</v>
      </c>
    </row>
    <row r="354" spans="1:7">
      <c r="A354" s="3" t="s">
        <v>403</v>
      </c>
      <c r="B354" s="3" t="s">
        <v>14</v>
      </c>
      <c r="C354" s="5">
        <v>45563.959999999992</v>
      </c>
      <c r="D354" s="5">
        <v>13976.429999999998</v>
      </c>
      <c r="E354" s="5">
        <v>10167.949999999999</v>
      </c>
      <c r="F354" s="5">
        <v>7165.27</v>
      </c>
      <c r="G354" s="5">
        <f t="shared" si="49"/>
        <v>76873.61</v>
      </c>
    </row>
    <row r="355" spans="1:7">
      <c r="A355" s="3" t="s">
        <v>404</v>
      </c>
      <c r="B355" s="3" t="s">
        <v>14</v>
      </c>
      <c r="C355" s="5">
        <v>45563.959999999992</v>
      </c>
      <c r="D355" s="5">
        <v>9976.33</v>
      </c>
      <c r="E355" s="5">
        <v>10167.949999999999</v>
      </c>
      <c r="F355" s="5">
        <v>7165.27</v>
      </c>
      <c r="G355" s="5">
        <f t="shared" si="49"/>
        <v>72873.509999999995</v>
      </c>
    </row>
    <row r="356" spans="1:7">
      <c r="A356" s="3" t="s">
        <v>405</v>
      </c>
      <c r="B356" s="3" t="s">
        <v>11</v>
      </c>
      <c r="C356" s="5">
        <v>45563.959999999992</v>
      </c>
      <c r="D356" s="5">
        <v>11456.900000000001</v>
      </c>
      <c r="E356" s="5">
        <v>16463.59</v>
      </c>
      <c r="F356" s="5">
        <v>7165.27</v>
      </c>
      <c r="G356" s="5">
        <f t="shared" si="49"/>
        <v>80649.72</v>
      </c>
    </row>
    <row r="357" spans="1:7">
      <c r="A357" s="3" t="s">
        <v>406</v>
      </c>
      <c r="B357" s="3" t="s">
        <v>407</v>
      </c>
      <c r="C357" s="5">
        <v>45563.959999999992</v>
      </c>
      <c r="D357" s="5">
        <v>16373.89</v>
      </c>
      <c r="E357" s="5">
        <v>13461.37</v>
      </c>
      <c r="F357" s="5">
        <v>7165.27</v>
      </c>
      <c r="G357" s="5">
        <f t="shared" si="49"/>
        <v>82564.489999999991</v>
      </c>
    </row>
    <row r="358" spans="1:7">
      <c r="A358" s="9" t="s">
        <v>408</v>
      </c>
      <c r="B358" s="9" t="s">
        <v>14</v>
      </c>
      <c r="C358" s="5">
        <v>45437.383333333331</v>
      </c>
      <c r="D358" s="5">
        <v>9948.6183333333338</v>
      </c>
      <c r="E358" s="5">
        <v>10139.696666666665</v>
      </c>
      <c r="F358" s="5">
        <v>6448.74</v>
      </c>
      <c r="G358" s="5">
        <f t="shared" si="49"/>
        <v>71974.438333333324</v>
      </c>
    </row>
    <row r="359" spans="1:7">
      <c r="A359" s="3" t="s">
        <v>409</v>
      </c>
      <c r="B359" s="3" t="s">
        <v>14</v>
      </c>
      <c r="C359" s="5">
        <v>45563.959999999992</v>
      </c>
      <c r="D359" s="5">
        <v>9976.33</v>
      </c>
      <c r="E359" s="5">
        <v>2519.14</v>
      </c>
      <c r="F359" s="5">
        <v>6340.15</v>
      </c>
      <c r="G359" s="5">
        <f t="shared" si="49"/>
        <v>64399.579999999994</v>
      </c>
    </row>
    <row r="360" spans="1:7">
      <c r="A360" s="3" t="s">
        <v>410</v>
      </c>
      <c r="B360" s="3" t="s">
        <v>8</v>
      </c>
      <c r="C360" s="5">
        <v>45563.959999999992</v>
      </c>
      <c r="D360" s="5">
        <v>19476.34</v>
      </c>
      <c r="E360" s="5">
        <v>16120.779999999997</v>
      </c>
      <c r="F360" s="5">
        <v>7165.27</v>
      </c>
      <c r="G360" s="5">
        <f t="shared" si="49"/>
        <v>88326.349999999991</v>
      </c>
    </row>
    <row r="361" spans="1:7" ht="21">
      <c r="A361" s="3" t="s">
        <v>411</v>
      </c>
      <c r="B361" s="3" t="s">
        <v>11</v>
      </c>
      <c r="C361" s="5">
        <v>45563.959999999992</v>
      </c>
      <c r="D361" s="5">
        <v>7625.5183333333325</v>
      </c>
      <c r="E361" s="5">
        <v>0</v>
      </c>
      <c r="F361" s="6" t="s">
        <v>9</v>
      </c>
      <c r="G361" s="5">
        <f>+C361+D361+E361</f>
        <v>53189.478333333325</v>
      </c>
    </row>
    <row r="362" spans="1:7" ht="18">
      <c r="A362" s="3" t="s">
        <v>412</v>
      </c>
      <c r="B362" s="3" t="s">
        <v>53</v>
      </c>
      <c r="C362" s="5">
        <v>0</v>
      </c>
      <c r="D362" s="5">
        <v>0</v>
      </c>
      <c r="E362" s="5">
        <v>0</v>
      </c>
      <c r="F362" s="5">
        <v>0</v>
      </c>
      <c r="G362" s="5">
        <f t="shared" ref="G362:G363" si="50">+C362+D362+E362+F362</f>
        <v>0</v>
      </c>
    </row>
    <row r="363" spans="1:7">
      <c r="A363" s="3" t="s">
        <v>413</v>
      </c>
      <c r="B363" s="3" t="s">
        <v>414</v>
      </c>
      <c r="C363" s="5">
        <v>43032.123333333337</v>
      </c>
      <c r="D363" s="5">
        <v>10820.29</v>
      </c>
      <c r="E363" s="5">
        <v>12713.371666666664</v>
      </c>
      <c r="F363" s="5">
        <v>3582.63</v>
      </c>
      <c r="G363" s="5">
        <f t="shared" si="50"/>
        <v>70148.415000000008</v>
      </c>
    </row>
    <row r="364" spans="1:7" ht="21">
      <c r="A364" s="3" t="s">
        <v>415</v>
      </c>
      <c r="B364" s="3" t="s">
        <v>14</v>
      </c>
      <c r="C364" s="5">
        <v>28039.360000000001</v>
      </c>
      <c r="D364" s="5">
        <v>6023.9</v>
      </c>
      <c r="E364" s="5">
        <v>1550.24</v>
      </c>
      <c r="F364" s="6" t="s">
        <v>15</v>
      </c>
      <c r="G364" s="5">
        <f>+C364+D364+E364</f>
        <v>35613.5</v>
      </c>
    </row>
    <row r="365" spans="1:7">
      <c r="A365" s="3" t="s">
        <v>416</v>
      </c>
      <c r="B365" s="3" t="s">
        <v>8</v>
      </c>
      <c r="C365" s="5">
        <v>45563.959999999992</v>
      </c>
      <c r="D365" s="5">
        <v>19476.34</v>
      </c>
      <c r="E365" s="5">
        <v>13857.61</v>
      </c>
      <c r="F365" s="5">
        <v>5732.21</v>
      </c>
      <c r="G365" s="5">
        <f t="shared" ref="G365:G369" si="51">+C365+D365+E365+F365</f>
        <v>84630.12</v>
      </c>
    </row>
    <row r="366" spans="1:7">
      <c r="A366" s="3" t="s">
        <v>417</v>
      </c>
      <c r="B366" s="3" t="s">
        <v>369</v>
      </c>
      <c r="C366" s="5">
        <v>45563.959999999992</v>
      </c>
      <c r="D366" s="5">
        <v>16373.760000000002</v>
      </c>
      <c r="E366" s="5">
        <v>25371.84</v>
      </c>
      <c r="F366" s="5">
        <v>7165.27</v>
      </c>
      <c r="G366" s="5">
        <f t="shared" si="51"/>
        <v>94474.83</v>
      </c>
    </row>
    <row r="367" spans="1:7">
      <c r="A367" s="3" t="s">
        <v>418</v>
      </c>
      <c r="B367" s="3" t="s">
        <v>14</v>
      </c>
      <c r="C367" s="5">
        <v>45563.959999999992</v>
      </c>
      <c r="D367" s="5">
        <v>13976.429999999998</v>
      </c>
      <c r="E367" s="5">
        <v>16059.289999999999</v>
      </c>
      <c r="F367" s="5">
        <v>6448.74</v>
      </c>
      <c r="G367" s="5">
        <f t="shared" si="51"/>
        <v>82048.42</v>
      </c>
    </row>
    <row r="368" spans="1:7">
      <c r="A368" s="3" t="s">
        <v>419</v>
      </c>
      <c r="B368" s="3" t="s">
        <v>14</v>
      </c>
      <c r="C368" s="5">
        <v>45563.959999999992</v>
      </c>
      <c r="D368" s="5">
        <v>14573.779999999997</v>
      </c>
      <c r="E368" s="5">
        <v>13857.61</v>
      </c>
      <c r="F368" s="5">
        <v>5732.21</v>
      </c>
      <c r="G368" s="5">
        <f t="shared" si="51"/>
        <v>79727.56</v>
      </c>
    </row>
    <row r="369" spans="1:12">
      <c r="A369" s="3" t="s">
        <v>420</v>
      </c>
      <c r="B369" s="3" t="s">
        <v>14</v>
      </c>
      <c r="C369" s="5">
        <v>45563.959999999992</v>
      </c>
      <c r="D369" s="5">
        <v>18841.029999999995</v>
      </c>
      <c r="E369" s="5">
        <v>14966.12</v>
      </c>
      <c r="F369" s="5">
        <v>6448.74</v>
      </c>
      <c r="G369" s="5">
        <f t="shared" si="51"/>
        <v>85819.849999999991</v>
      </c>
    </row>
    <row r="372" spans="1:12">
      <c r="A372" s="10" t="s">
        <v>421</v>
      </c>
      <c r="B372" s="11"/>
      <c r="C372" s="11"/>
      <c r="D372" s="12"/>
      <c r="E372" s="12"/>
      <c r="F372" s="12"/>
      <c r="G372" s="11"/>
      <c r="H372" s="11"/>
      <c r="I372" s="12"/>
      <c r="J372" s="12"/>
      <c r="K372" s="12"/>
      <c r="L372" s="13"/>
    </row>
    <row r="373" spans="1:12" ht="29.25" customHeight="1">
      <c r="A373" s="10" t="s">
        <v>422</v>
      </c>
      <c r="B373" s="11"/>
      <c r="C373" s="11"/>
      <c r="D373" s="12"/>
      <c r="E373" s="12"/>
      <c r="F373" s="12"/>
      <c r="G373" s="25"/>
      <c r="H373" s="15"/>
      <c r="I373" s="16"/>
      <c r="J373" s="16"/>
      <c r="K373" s="16"/>
      <c r="L373" s="17"/>
    </row>
    <row r="374" spans="1:12" ht="28.5" customHeight="1">
      <c r="A374" s="14" t="s">
        <v>423</v>
      </c>
      <c r="B374" s="15"/>
      <c r="C374" s="15"/>
      <c r="D374" s="16"/>
      <c r="E374" s="16"/>
      <c r="F374" s="16"/>
      <c r="G374" s="26"/>
      <c r="H374" s="15"/>
      <c r="I374" s="16"/>
      <c r="J374" s="16"/>
      <c r="K374" s="16"/>
      <c r="L374" s="17"/>
    </row>
    <row r="375" spans="1:12" ht="31.5" customHeight="1">
      <c r="A375" s="27" t="s">
        <v>424</v>
      </c>
      <c r="B375" s="21"/>
      <c r="C375" s="21"/>
      <c r="D375" s="21"/>
      <c r="E375" s="21"/>
      <c r="F375" s="21"/>
      <c r="G375" s="28"/>
      <c r="H375" s="18"/>
      <c r="I375" s="19"/>
      <c r="J375" s="19"/>
      <c r="K375" s="19"/>
      <c r="L375" s="20"/>
    </row>
    <row r="376" spans="1:12">
      <c r="A376" s="22"/>
      <c r="B376" s="23"/>
      <c r="C376" s="23"/>
      <c r="D376" s="23"/>
      <c r="E376" s="23"/>
      <c r="F376" s="23"/>
      <c r="G376" s="24"/>
    </row>
  </sheetData>
  <autoFilter ref="A1:G369">
    <sortState ref="A2:M369">
      <sortCondition ref="A2:A369"/>
    </sortState>
  </autoFilter>
  <mergeCells count="1">
    <mergeCell ref="A375:G376"/>
  </mergeCells>
  <pageMargins left="0.15748031496062992" right="0.23622047244094491" top="0.86614173228346458" bottom="0.74803149606299213" header="0.31496062992125984" footer="0.31496062992125984"/>
  <pageSetup paperSize="9" scale="90" orientation="landscape" r:id="rId1"/>
  <headerFooter>
    <oddHeader>&amp;LFONDAZIONE IRCCS ISTITUTO  
NAZIONALE DEI TUMORI - MILANO
s.c. Risorse Umane e relazioni sindacali&amp;CRETRIBUZIONI DIRIGENZA aggiornamento al 30 giugno 2020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Retribuzioni dirigenza 30 06 20</vt:lpstr>
      <vt:lpstr>'Retribuzioni dirigenza 30 06 20'!Area_stampa</vt:lpstr>
      <vt:lpstr>'Retribuzioni dirigenza 30 06 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2020-07-15T09:16:09Z</cp:lastPrinted>
  <dcterms:created xsi:type="dcterms:W3CDTF">2020-07-15T08:55:08Z</dcterms:created>
  <dcterms:modified xsi:type="dcterms:W3CDTF">2020-07-15T09:16:14Z</dcterms:modified>
</cp:coreProperties>
</file>