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270" windowWidth="20700" windowHeight="9660"/>
  </bookViews>
  <sheets>
    <sheet name="Retribuzioni Dirigenza 31122017" sheetId="1" r:id="rId1"/>
  </sheets>
  <definedNames>
    <definedName name="_xlnm._FilterDatabase" localSheetId="0" hidden="1">'Retribuzioni Dirigenza 31122017'!$A$1:$G$348</definedName>
    <definedName name="_xlnm.Print_Titles" localSheetId="0">'Retribuzioni Dirigenza 31122017'!$1:$1</definedName>
  </definedNames>
  <calcPr calcId="125725"/>
</workbook>
</file>

<file path=xl/calcChain.xml><?xml version="1.0" encoding="utf-8"?>
<calcChain xmlns="http://schemas.openxmlformats.org/spreadsheetml/2006/main">
  <c r="G348" i="1"/>
  <c r="G347"/>
  <c r="G346"/>
  <c r="G345"/>
  <c r="G344"/>
  <c r="G343"/>
  <c r="G342"/>
  <c r="G341"/>
  <c r="G340"/>
  <c r="G339"/>
  <c r="G338"/>
  <c r="G337"/>
  <c r="G336"/>
  <c r="G335"/>
  <c r="G334"/>
  <c r="G333"/>
  <c r="G332"/>
  <c r="G331"/>
  <c r="G330"/>
  <c r="G329"/>
  <c r="G328"/>
  <c r="G327"/>
  <c r="G326"/>
  <c r="G325"/>
  <c r="G324"/>
  <c r="G323"/>
  <c r="G322"/>
  <c r="G321"/>
  <c r="G320"/>
  <c r="G319"/>
  <c r="G318"/>
  <c r="G317"/>
  <c r="G316"/>
  <c r="G315"/>
  <c r="G314"/>
  <c r="G313"/>
  <c r="G312"/>
  <c r="G311"/>
  <c r="G310"/>
  <c r="G309"/>
  <c r="G308"/>
  <c r="G307"/>
  <c r="G306"/>
  <c r="G305"/>
  <c r="G304"/>
  <c r="G303"/>
  <c r="G302"/>
  <c r="G301"/>
  <c r="G300"/>
  <c r="G299"/>
  <c r="G298"/>
  <c r="G297"/>
  <c r="G296"/>
  <c r="G295"/>
  <c r="G294"/>
  <c r="G293"/>
  <c r="G292"/>
  <c r="G291"/>
  <c r="G290"/>
  <c r="G289"/>
  <c r="G288"/>
  <c r="G287"/>
  <c r="G286"/>
  <c r="G285"/>
  <c r="G284"/>
  <c r="G283"/>
  <c r="G282"/>
  <c r="G281"/>
  <c r="G280"/>
  <c r="G279"/>
  <c r="G278"/>
  <c r="G277"/>
  <c r="G276"/>
  <c r="G275"/>
  <c r="G274"/>
  <c r="G273"/>
  <c r="G272"/>
  <c r="G271"/>
  <c r="G270"/>
  <c r="G269"/>
  <c r="G268"/>
  <c r="G267"/>
  <c r="G266"/>
  <c r="G265"/>
  <c r="G264"/>
  <c r="G263"/>
  <c r="G262"/>
  <c r="G261"/>
  <c r="G260"/>
  <c r="G259"/>
  <c r="G258"/>
  <c r="G257"/>
  <c r="G256"/>
  <c r="G255"/>
  <c r="G254"/>
  <c r="G253"/>
  <c r="G252"/>
  <c r="G251"/>
  <c r="G250"/>
  <c r="G249"/>
  <c r="G248"/>
  <c r="G247"/>
  <c r="G246"/>
  <c r="G245"/>
  <c r="G244"/>
  <c r="G243"/>
  <c r="G242"/>
  <c r="G241"/>
  <c r="G240"/>
  <c r="G239"/>
  <c r="G238"/>
  <c r="G237"/>
  <c r="G236"/>
  <c r="G235"/>
  <c r="G234"/>
  <c r="G233"/>
  <c r="G232"/>
  <c r="G231"/>
  <c r="G230"/>
  <c r="G229"/>
  <c r="G228"/>
  <c r="G227"/>
  <c r="G226"/>
  <c r="G225"/>
  <c r="G224"/>
  <c r="G223"/>
  <c r="G222"/>
  <c r="G221"/>
  <c r="G220"/>
  <c r="G219"/>
  <c r="G218"/>
  <c r="G217"/>
  <c r="G216"/>
  <c r="G215"/>
  <c r="G214"/>
  <c r="G213"/>
  <c r="G212"/>
  <c r="G211"/>
  <c r="G210"/>
  <c r="G209"/>
  <c r="G208"/>
  <c r="G207"/>
  <c r="G206"/>
  <c r="G205"/>
  <c r="G204"/>
  <c r="G203"/>
  <c r="G202"/>
  <c r="G201"/>
  <c r="G200"/>
  <c r="G199"/>
  <c r="G198"/>
  <c r="G197"/>
  <c r="G196"/>
  <c r="G195"/>
  <c r="G194"/>
  <c r="G193"/>
  <c r="G192"/>
  <c r="G191"/>
  <c r="G190"/>
  <c r="G189"/>
  <c r="G188"/>
  <c r="G187"/>
  <c r="G186"/>
  <c r="G185"/>
  <c r="G184"/>
  <c r="G183"/>
  <c r="G182"/>
  <c r="G181"/>
  <c r="G180"/>
  <c r="G179"/>
  <c r="G178"/>
  <c r="G177"/>
  <c r="G176"/>
  <c r="G175"/>
  <c r="G174"/>
  <c r="G173"/>
  <c r="G172"/>
  <c r="G171"/>
  <c r="G170"/>
  <c r="G169"/>
  <c r="G168"/>
  <c r="G167"/>
  <c r="G166"/>
  <c r="G165"/>
  <c r="G164"/>
  <c r="G163"/>
  <c r="G162"/>
  <c r="G161"/>
  <c r="G160"/>
  <c r="G159"/>
  <c r="G158"/>
  <c r="G157"/>
  <c r="G156"/>
  <c r="G155"/>
  <c r="G154"/>
  <c r="G153"/>
  <c r="G152"/>
  <c r="G151"/>
  <c r="G150"/>
  <c r="G149"/>
  <c r="G148"/>
  <c r="G147"/>
  <c r="G146"/>
  <c r="G145"/>
  <c r="G144"/>
  <c r="G143"/>
  <c r="G142"/>
  <c r="G141"/>
  <c r="G140"/>
  <c r="G139"/>
  <c r="G138"/>
  <c r="G137"/>
  <c r="G136"/>
  <c r="G135"/>
  <c r="G134"/>
  <c r="G133"/>
  <c r="G132"/>
  <c r="G131"/>
  <c r="G130"/>
  <c r="G129"/>
  <c r="G128"/>
  <c r="G127"/>
  <c r="G126"/>
  <c r="G125"/>
  <c r="G124"/>
  <c r="G123"/>
  <c r="G122"/>
  <c r="G121"/>
  <c r="G120"/>
  <c r="G119"/>
  <c r="G118"/>
  <c r="G117"/>
  <c r="G116"/>
  <c r="G115"/>
  <c r="G114"/>
  <c r="G113"/>
  <c r="G112"/>
  <c r="G111"/>
  <c r="G110"/>
  <c r="G109"/>
  <c r="G108"/>
  <c r="G107"/>
  <c r="G106"/>
  <c r="G105"/>
  <c r="G104"/>
  <c r="G103"/>
  <c r="G102"/>
  <c r="G101"/>
  <c r="G100"/>
  <c r="G99"/>
  <c r="G98"/>
  <c r="G97"/>
  <c r="G96"/>
  <c r="G95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3"/>
  <c r="G2"/>
</calcChain>
</file>

<file path=xl/sharedStrings.xml><?xml version="1.0" encoding="utf-8"?>
<sst xmlns="http://schemas.openxmlformats.org/spreadsheetml/2006/main" count="744" uniqueCount="424">
  <si>
    <t xml:space="preserve">COGNOME NOME          </t>
  </si>
  <si>
    <t xml:space="preserve"> CONTRATTO</t>
  </si>
  <si>
    <t xml:space="preserve"> STIPENDIO TABELLARE</t>
  </si>
  <si>
    <t xml:space="preserve"> POSIZIONE</t>
  </si>
  <si>
    <t xml:space="preserve"> ALTRE VOCI STIPENDIALI FISSE E RICORRENTI</t>
  </si>
  <si>
    <t xml:space="preserve"> RETRIBUZIONE DI RISULTATO</t>
  </si>
  <si>
    <t>TOTALE</t>
  </si>
  <si>
    <t>AGRESTI ROBERTO</t>
  </si>
  <si>
    <t xml:space="preserve">DIR. MEDICO                                     </t>
  </si>
  <si>
    <t>(2)</t>
  </si>
  <si>
    <t>AIELLO ANTONELLA</t>
  </si>
  <si>
    <t>DIR. SAN. BIOLOGO</t>
  </si>
  <si>
    <t>ALESSI ALESSANDRA</t>
  </si>
  <si>
    <t>DIR. MEDICO RESP. S.S.</t>
  </si>
  <si>
    <t>ALIBERTI GIANLUCA</t>
  </si>
  <si>
    <t>ALLEGRI FLAVIO MARIO UMBERTO</t>
  </si>
  <si>
    <t>ANICHINI ANDREA</t>
  </si>
  <si>
    <t>DIR. SAN. BIOLOGO RESP. S.S.D.</t>
  </si>
  <si>
    <t>ARENDAR IRYNA</t>
  </si>
  <si>
    <t>ARIENTI FLAVIO</t>
  </si>
  <si>
    <t>AVUZZI BARBARA</t>
  </si>
  <si>
    <t>BALZARINI AUGUSTA</t>
  </si>
  <si>
    <t>BARATTI DARIO CARLO ANGELO</t>
  </si>
  <si>
    <t>BARISELLA MARTA</t>
  </si>
  <si>
    <t>BATTAGLIA LUIGI</t>
  </si>
  <si>
    <t>BATTISTON CARLO</t>
  </si>
  <si>
    <t>BEDINI NICE</t>
  </si>
  <si>
    <t>BELLAZZI MARCO</t>
  </si>
  <si>
    <t>DIR. TECNICO ANALISTA</t>
  </si>
  <si>
    <t>BELLI FILIBERTO</t>
  </si>
  <si>
    <t>BERGESIO LAVINIA</t>
  </si>
  <si>
    <t>BERTO VIRNA</t>
  </si>
  <si>
    <t xml:space="preserve">DIR. MEDICO </t>
  </si>
  <si>
    <t>(1)</t>
  </si>
  <si>
    <t>BERTULLI ROSSELLA MARIA</t>
  </si>
  <si>
    <t>BHOORI SHERRIE</t>
  </si>
  <si>
    <t>BIANCHI GIULIA VALERIA</t>
  </si>
  <si>
    <t>BIANCHI ROBERTO</t>
  </si>
  <si>
    <t>BIASONI DAVIDE</t>
  </si>
  <si>
    <t>BIGANZOLI ELIA</t>
  </si>
  <si>
    <r>
      <t xml:space="preserve">DIR . NON MEDICO </t>
    </r>
    <r>
      <rPr>
        <vertAlign val="superscript"/>
        <sz val="11"/>
        <color theme="1"/>
        <rFont val="Calibri"/>
        <family val="2"/>
        <scheme val="minor"/>
      </rPr>
      <t xml:space="preserve">(7) </t>
    </r>
    <r>
      <rPr>
        <sz val="11"/>
        <color theme="1"/>
        <rFont val="Calibri"/>
        <family val="2"/>
        <scheme val="minor"/>
      </rPr>
      <t xml:space="preserve">                              </t>
    </r>
  </si>
  <si>
    <t>BIROLINI ANNALISA</t>
  </si>
  <si>
    <r>
      <t>DIR. MEDICO</t>
    </r>
    <r>
      <rPr>
        <vertAlign val="superscript"/>
        <sz val="11"/>
        <color theme="1"/>
        <rFont val="Calibri"/>
        <family val="2"/>
        <scheme val="minor"/>
      </rPr>
      <t xml:space="preserve"> (6)    </t>
    </r>
    <r>
      <rPr>
        <sz val="11"/>
        <color theme="1"/>
        <rFont val="Calibri"/>
        <family val="2"/>
        <scheme val="minor"/>
      </rPr>
      <t xml:space="preserve">                                  </t>
    </r>
  </si>
  <si>
    <t>BOFFI ROBERTO</t>
  </si>
  <si>
    <t>DIR. MEDICO RESP. S.S.D.</t>
  </si>
  <si>
    <t>BOGANI GIORGIO</t>
  </si>
  <si>
    <t>BOGNI ANNA</t>
  </si>
  <si>
    <t>BOHM SILVIA</t>
  </si>
  <si>
    <t>BOLLI NICCOLO'</t>
  </si>
  <si>
    <t xml:space="preserve">DIR. MEDICO (7)                               </t>
  </si>
  <si>
    <t>BONFANTI GIULIANO</t>
  </si>
  <si>
    <t>BONGARZONE ITALIA</t>
  </si>
  <si>
    <t>BONGINI MARCO ANGELO</t>
  </si>
  <si>
    <t>BONINI MARIACHIARA</t>
  </si>
  <si>
    <t>BONO ALDO ENRICO</t>
  </si>
  <si>
    <t>BONOMI STEFANO</t>
  </si>
  <si>
    <r>
      <t>DIR. MEDICO</t>
    </r>
    <r>
      <rPr>
        <vertAlign val="superscript"/>
        <sz val="11"/>
        <color theme="1"/>
        <rFont val="Calibri"/>
        <family val="2"/>
        <scheme val="minor"/>
      </rPr>
      <t xml:space="preserve"> (4)   </t>
    </r>
    <r>
      <rPr>
        <sz val="11"/>
        <color theme="1"/>
        <rFont val="Calibri"/>
        <family val="2"/>
        <scheme val="minor"/>
      </rPr>
      <t xml:space="preserve">                                  </t>
    </r>
  </si>
  <si>
    <t>BORREANI CLAUDIA</t>
  </si>
  <si>
    <t>DIR. SAN. PSICOLOGO RESP. S.S.D.</t>
  </si>
  <si>
    <t>BORRELLO MARIA GRAZIA</t>
  </si>
  <si>
    <t>BOSCAGLI GIACOMO</t>
  </si>
  <si>
    <r>
      <t xml:space="preserve">DIR. AMMINISTRATIVO DIRETTORE S. COMPLESSA </t>
    </r>
    <r>
      <rPr>
        <vertAlign val="superscript"/>
        <sz val="12"/>
        <color theme="1"/>
        <rFont val="Calibri"/>
        <family val="2"/>
        <scheme val="minor"/>
      </rPr>
      <t xml:space="preserve">(4)  </t>
    </r>
  </si>
  <si>
    <t>BOSISIO MARCO</t>
  </si>
  <si>
    <t>DIR. SAN. PSICOLOGO</t>
  </si>
  <si>
    <t>BOSSI PAOLO</t>
  </si>
  <si>
    <t>BRUNO NOVELLA</t>
  </si>
  <si>
    <t>BRUSA ANNA</t>
  </si>
  <si>
    <t>DIR. SAN. FISICO RESP. S.S.</t>
  </si>
  <si>
    <t>BUSIA ALESSANDRA</t>
  </si>
  <si>
    <t>BUZZONI ROBERTO</t>
  </si>
  <si>
    <t>DIR. MEDICO DIRETTORE S. COMPLESSA</t>
  </si>
  <si>
    <t>CABRAS ANTONELLO DOMENICO</t>
  </si>
  <si>
    <t>CALARCO GIUSEPPE MARIA</t>
  </si>
  <si>
    <t>CALARESO GIUSEPPINA</t>
  </si>
  <si>
    <t>CALLEGARO DARIO</t>
  </si>
  <si>
    <t>CANNAROZZO ANTONIO</t>
  </si>
  <si>
    <t>DIR. AMMINISTRATIVO DIRETTORE S. COMPLESSA</t>
  </si>
  <si>
    <t>CAPPELLETTI VERA GRAZIA</t>
  </si>
  <si>
    <t>CAPRI GIUSEPPE</t>
  </si>
  <si>
    <t>CARACENI AUGUSTO TOMMASO</t>
  </si>
  <si>
    <t>CARATTI DI VALFREI PIETRO</t>
  </si>
  <si>
    <t>DIR. AMMINISTRATIVO</t>
  </si>
  <si>
    <t>CARDANI ANNA</t>
  </si>
  <si>
    <t>CARNITI CRISTIANA</t>
  </si>
  <si>
    <t>CARRARA MAURO</t>
  </si>
  <si>
    <t>DIR. SAN. FISICO</t>
  </si>
  <si>
    <t>CASALE ALESSANDRA</t>
  </si>
  <si>
    <t>CASALI PAOLO GIOVANNI</t>
  </si>
  <si>
    <r>
      <t xml:space="preserve">DIR. MEDICO DIRETTORE S. COMPLESSA </t>
    </r>
    <r>
      <rPr>
        <vertAlign val="superscript"/>
        <sz val="11"/>
        <color theme="1"/>
        <rFont val="Calibri"/>
        <family val="2"/>
        <scheme val="minor"/>
      </rPr>
      <t xml:space="preserve">(7)  </t>
    </r>
    <r>
      <rPr>
        <sz val="11"/>
        <color theme="1"/>
        <rFont val="Calibri"/>
        <family val="2"/>
        <scheme val="minor"/>
      </rPr>
      <t xml:space="preserve">                             </t>
    </r>
  </si>
  <si>
    <t>CASANOVA MICHELA</t>
  </si>
  <si>
    <t>CASCELLA TOMMASO</t>
  </si>
  <si>
    <t>CASIRANI ROBERTA</t>
  </si>
  <si>
    <t>CASTELLANI MARIA RITA</t>
  </si>
  <si>
    <t>CASTELLAZZI GABRIELLA</t>
  </si>
  <si>
    <r>
      <t xml:space="preserve">DIR. AMMINISTRATIVO DIRETTORE DI DIPARTIMENTO </t>
    </r>
    <r>
      <rPr>
        <vertAlign val="superscript"/>
        <sz val="11"/>
        <color theme="1"/>
        <rFont val="Calibri"/>
        <family val="2"/>
        <scheme val="minor"/>
      </rPr>
      <t>(5)</t>
    </r>
    <r>
      <rPr>
        <sz val="11"/>
        <color theme="1"/>
        <rFont val="Calibri"/>
        <family val="2"/>
        <scheme val="minor"/>
      </rPr>
      <t xml:space="preserve"> </t>
    </r>
  </si>
  <si>
    <t>CASTELLI CHIARA</t>
  </si>
  <si>
    <t>CATANZARO MARIO ACHILLE</t>
  </si>
  <si>
    <t>CELIO LUIGI</t>
  </si>
  <si>
    <t>CERATI MARIA CRISTINA</t>
  </si>
  <si>
    <t>DIR. SITRA DIRETTORE S. COMPLESSA</t>
  </si>
  <si>
    <t>CERROTTA ANNAMARIA</t>
  </si>
  <si>
    <t>CESA BIANCHI ALESSANDRO</t>
  </si>
  <si>
    <t>CHIAPPA VALENTINA</t>
  </si>
  <si>
    <t>CHIESA CARLO</t>
  </si>
  <si>
    <t>CHIODONI CLAUDIA</t>
  </si>
  <si>
    <t>CITTERIO DAVIDE</t>
  </si>
  <si>
    <t>CIVELLI ENRICO MARIA</t>
  </si>
  <si>
    <t>CLERICI CALRO ALFREDO</t>
  </si>
  <si>
    <r>
      <t>DIR. MEDICO</t>
    </r>
    <r>
      <rPr>
        <vertAlign val="superscript"/>
        <sz val="11"/>
        <color theme="1"/>
        <rFont val="Calibri"/>
        <family val="2"/>
        <scheme val="minor"/>
      </rPr>
      <t xml:space="preserve"> (7)      </t>
    </r>
    <r>
      <rPr>
        <sz val="11"/>
        <color theme="1"/>
        <rFont val="Calibri"/>
        <family val="2"/>
        <scheme val="minor"/>
      </rPr>
      <t xml:space="preserve">                         </t>
    </r>
  </si>
  <si>
    <t>CODAZZI DANIELA</t>
  </si>
  <si>
    <t>COLECCHIA MAURIZIO</t>
  </si>
  <si>
    <t>COLLINI PAOLA</t>
  </si>
  <si>
    <t>COLOMBETTI ANNA</t>
  </si>
  <si>
    <t>COLOMBO CHIARA</t>
  </si>
  <si>
    <t>COLOMBO MARIO PAOLO</t>
  </si>
  <si>
    <t>DIR. SAN. BIOLOGO DIRETTORE S.COMPLESSA F.F.</t>
  </si>
  <si>
    <t>COLOMBO SARAH</t>
  </si>
  <si>
    <t>COLUCCIA PAOLA</t>
  </si>
  <si>
    <r>
      <t xml:space="preserve">DIR. MEDICO </t>
    </r>
    <r>
      <rPr>
        <vertAlign val="superscript"/>
        <sz val="11"/>
        <color theme="1"/>
        <rFont val="Calibri"/>
        <family val="2"/>
        <scheme val="minor"/>
      </rPr>
      <t xml:space="preserve">(6)    </t>
    </r>
    <r>
      <rPr>
        <sz val="11"/>
        <color theme="1"/>
        <rFont val="Calibri"/>
        <family val="2"/>
        <scheme val="minor"/>
      </rPr>
      <t xml:space="preserve">                                  </t>
    </r>
  </si>
  <si>
    <t>CONTE EUTILIA</t>
  </si>
  <si>
    <t>CONTIERO PAOLO</t>
  </si>
  <si>
    <t>DIR. TECNICO ANALISTA RESP. S.S.</t>
  </si>
  <si>
    <t>COPPA JORGELINA CLARA</t>
  </si>
  <si>
    <t>CORRADINI PAOLO</t>
  </si>
  <si>
    <r>
      <t xml:space="preserve">DIR. MEDICO DIRETTORE S. COMPLESSA </t>
    </r>
    <r>
      <rPr>
        <vertAlign val="superscript"/>
        <sz val="11"/>
        <color theme="1"/>
        <rFont val="Calibri"/>
        <family val="2"/>
        <scheme val="minor"/>
      </rPr>
      <t>(7)</t>
    </r>
    <r>
      <rPr>
        <sz val="11"/>
        <color theme="1"/>
        <rFont val="Calibri"/>
        <family val="2"/>
        <scheme val="minor"/>
      </rPr>
      <t xml:space="preserve">                               </t>
    </r>
  </si>
  <si>
    <t>CORTINOVIS UMBERTO</t>
  </si>
  <si>
    <t>COSTAGLI VALERIO</t>
  </si>
  <si>
    <t>COSTANZO PASQUALINA</t>
  </si>
  <si>
    <t>COTSOGLOU CHRISTIAN</t>
  </si>
  <si>
    <t>CRESTA SARA</t>
  </si>
  <si>
    <t>CRIPPA FLAVIO</t>
  </si>
  <si>
    <t>CRIVARO MARINA</t>
  </si>
  <si>
    <t>DAIDONE MARIA GRAZIA</t>
  </si>
  <si>
    <t>DIR. SAN. BIOLOGO DIRETTORE DI DIPARTIMENTO</t>
  </si>
  <si>
    <t>DE BRAUD FILIPPO GUGLIELMO</t>
  </si>
  <si>
    <r>
      <t xml:space="preserve">DIR. MEDICO DIRETTORE DI DIPARTIMENTO </t>
    </r>
    <r>
      <rPr>
        <vertAlign val="superscript"/>
        <sz val="11"/>
        <color theme="1"/>
        <rFont val="Calibri"/>
        <family val="2"/>
        <scheme val="minor"/>
      </rPr>
      <t xml:space="preserve">(7)  </t>
    </r>
    <r>
      <rPr>
        <sz val="11"/>
        <color theme="1"/>
        <rFont val="Calibri"/>
        <family val="2"/>
        <scheme val="minor"/>
      </rPr>
      <t xml:space="preserve">                             </t>
    </r>
  </si>
  <si>
    <t>DE MARTINO PAOLA ROSARIA</t>
  </si>
  <si>
    <t>DE SANTIS MARIA CARMEN</t>
  </si>
  <si>
    <t>DECARLI ADRIANO</t>
  </si>
  <si>
    <r>
      <t xml:space="preserve">DIR. NON MEDICO DIRETTORE DI S. COMPLESSA </t>
    </r>
    <r>
      <rPr>
        <vertAlign val="superscript"/>
        <sz val="11"/>
        <color theme="1"/>
        <rFont val="Calibri"/>
        <family val="2"/>
        <scheme val="minor"/>
      </rPr>
      <t>(7)</t>
    </r>
    <r>
      <rPr>
        <sz val="11"/>
        <color theme="1"/>
        <rFont val="Calibri"/>
        <family val="2"/>
        <scheme val="minor"/>
      </rPr>
      <t xml:space="preserve">                               </t>
    </r>
  </si>
  <si>
    <t>DEL VECCHIO MICHELE</t>
  </si>
  <si>
    <t>DELCONTE GABRIELE</t>
  </si>
  <si>
    <t>DELLA VALLE SERENA</t>
  </si>
  <si>
    <t>DERACO MARCELLO</t>
  </si>
  <si>
    <t>DEVIZZI LILIANA FRANCA</t>
  </si>
  <si>
    <t>DI BARTOLOMEO MARIA</t>
  </si>
  <si>
    <t>DI MAURO MARIA GAETANA</t>
  </si>
  <si>
    <t>DI MAURO VINCENZA CINZIA</t>
  </si>
  <si>
    <t>DIR. SAN. FARMACISTA</t>
  </si>
  <si>
    <t>DI NICOLA MASSIMO ANTONIO</t>
  </si>
  <si>
    <t>DI RUSSO ANNA</t>
  </si>
  <si>
    <t>DI TOLLA GIUSEPPE</t>
  </si>
  <si>
    <t>DILETTO BARBARA</t>
  </si>
  <si>
    <t>DITTO ANTONINO</t>
  </si>
  <si>
    <t>DODERO ANNA</t>
  </si>
  <si>
    <t>DONATI ILARIA</t>
  </si>
  <si>
    <t>DOTTI MICHELE</t>
  </si>
  <si>
    <t>DRAGANI TOMMASO</t>
  </si>
  <si>
    <t>DIR. SAN. FARMACISTA RESP. S.S.D.</t>
  </si>
  <si>
    <t>DURANTI LEONARDO</t>
  </si>
  <si>
    <t>FABBRI ALESSANDRA</t>
  </si>
  <si>
    <t>FALLABRINO GIUDITTA LODOVICA NI</t>
  </si>
  <si>
    <r>
      <t xml:space="preserve">DIR. MEDICO </t>
    </r>
    <r>
      <rPr>
        <vertAlign val="superscript"/>
        <sz val="11"/>
        <color theme="1"/>
        <rFont val="Calibri"/>
        <family val="2"/>
        <scheme val="minor"/>
      </rPr>
      <t xml:space="preserve">(6)   </t>
    </r>
    <r>
      <rPr>
        <sz val="11"/>
        <color theme="1"/>
        <rFont val="Calibri"/>
        <family val="2"/>
        <scheme val="minor"/>
      </rPr>
      <t xml:space="preserve">                                   </t>
    </r>
  </si>
  <si>
    <t>FALLAI CARLO</t>
  </si>
  <si>
    <t>FALSITTA MASSIMO</t>
  </si>
  <si>
    <t>FARINA LUCIA</t>
  </si>
  <si>
    <t>FAUSTINI MARCO</t>
  </si>
  <si>
    <t>FERRANTI CLAUDIO</t>
  </si>
  <si>
    <t>FERRARELLO SANTO</t>
  </si>
  <si>
    <t>FERRARI ANDREA</t>
  </si>
  <si>
    <t>FERRARI LAURA ANNA MARIA</t>
  </si>
  <si>
    <t>FERRARIS CRISTINA</t>
  </si>
  <si>
    <t>FIGINI MARIANGELA</t>
  </si>
  <si>
    <t>FIORE MARCO</t>
  </si>
  <si>
    <t>FOLINI MARCO</t>
  </si>
  <si>
    <t>FOLLI SECONDO</t>
  </si>
  <si>
    <t>FONTANELLA WALTER</t>
  </si>
  <si>
    <t>FORMAGLIO FABIO</t>
  </si>
  <si>
    <t>FRIGERIO LAURA FRANCESCA</t>
  </si>
  <si>
    <t>FUMAGALLI ELENA ROSA</t>
  </si>
  <si>
    <t>FUMAGALLI LUCA</t>
  </si>
  <si>
    <t>GALASSI MARGHERITA</t>
  </si>
  <si>
    <t xml:space="preserve">DIR. SAN. FARMACISTA (6)  </t>
  </si>
  <si>
    <t>GALBIATI CARLO</t>
  </si>
  <si>
    <t>DIR. TECNICO INGEGNERE RESP. S.C.</t>
  </si>
  <si>
    <t>GALLINO GIANFRANCESCO</t>
  </si>
  <si>
    <t>GALMOZZI GUSTAVO</t>
  </si>
  <si>
    <t>GANDOLA LORENZA</t>
  </si>
  <si>
    <t>GARASSINO MARINA CHIARA</t>
  </si>
  <si>
    <t>GARIBOLDI FULVIA ANGELA</t>
  </si>
  <si>
    <t>GARIBOLDI MANUELA</t>
  </si>
  <si>
    <t>GATTA GEMMA</t>
  </si>
  <si>
    <t>GAVAZZI CECILIA</t>
  </si>
  <si>
    <t>GENNARO MASSIMILIANO</t>
  </si>
  <si>
    <t>GERMINI ALESSANDRO</t>
  </si>
  <si>
    <t>GISABELLA MARA</t>
  </si>
  <si>
    <t>GIACCO GIUSEPPE</t>
  </si>
  <si>
    <t>GIANDINI TOMMASO</t>
  </si>
  <si>
    <t>GIOVANAZZI RICCARDO</t>
  </si>
  <si>
    <r>
      <t xml:space="preserve">DIR. MEDICO </t>
    </r>
    <r>
      <rPr>
        <vertAlign val="superscript"/>
        <sz val="11"/>
        <color theme="1"/>
        <rFont val="Calibri"/>
        <family val="2"/>
        <scheme val="minor"/>
      </rPr>
      <t>(3)</t>
    </r>
  </si>
  <si>
    <t>GIROTTI PAOLO NICOLA CAMILLO</t>
  </si>
  <si>
    <t>GLOGHINI ANNUNZIATA</t>
  </si>
  <si>
    <t>GRECO GIORGIO</t>
  </si>
  <si>
    <t>GRECO MARIA ANGELA</t>
  </si>
  <si>
    <t>GRECO PATRIZIA</t>
  </si>
  <si>
    <t>GRONCHI ALESSANDRO</t>
  </si>
  <si>
    <t>GROSSO MARIA ILARIA</t>
  </si>
  <si>
    <t>GUARINO CARMELA</t>
  </si>
  <si>
    <t>GUGLIELMO MAURO</t>
  </si>
  <si>
    <t>GUIDETTI ANNA</t>
  </si>
  <si>
    <r>
      <t xml:space="preserve">DIR. MEDICO </t>
    </r>
    <r>
      <rPr>
        <vertAlign val="superscript"/>
        <sz val="11"/>
        <color theme="1"/>
        <rFont val="Calibri"/>
        <family val="2"/>
        <scheme val="minor"/>
      </rPr>
      <t xml:space="preserve">(7) </t>
    </r>
    <r>
      <rPr>
        <sz val="11"/>
        <color theme="1"/>
        <rFont val="Calibri"/>
        <family val="2"/>
        <scheme val="minor"/>
      </rPr>
      <t xml:space="preserve">                              </t>
    </r>
  </si>
  <si>
    <t>GUZZO MARCO</t>
  </si>
  <si>
    <t>HAEUSLER EDWARD ARTURO</t>
  </si>
  <si>
    <t>IACOVELLI NICOLA  ALESSANDRO</t>
  </si>
  <si>
    <t>KROGH VITTORIO</t>
  </si>
  <si>
    <t>DIR. MEDICO DIRETTORE S.COMPLESSA F.F.</t>
  </si>
  <si>
    <t>LADISA VITO</t>
  </si>
  <si>
    <t xml:space="preserve">DIR. SAN. FARMACISTA DIRETTORE S. COMPLESSA </t>
  </si>
  <si>
    <t>LAFFRANCHI ALBERTO</t>
  </si>
  <si>
    <t>LAGANA' GRAZIELLA</t>
  </si>
  <si>
    <t>LANGER MARTIN</t>
  </si>
  <si>
    <t xml:space="preserve">DIR. MEDICO DIRETTORE DI DIPARTIMENTO (7)                               </t>
  </si>
  <si>
    <t>LANOCITA RODOLFO</t>
  </si>
  <si>
    <t>LANZI CINZIA</t>
  </si>
  <si>
    <t>LEO ERMANNO</t>
  </si>
  <si>
    <t>LEO FRANCESCO</t>
  </si>
  <si>
    <t>LEUZZI GIOVANNI</t>
  </si>
  <si>
    <t>LICITRA LISA FRANCESCA LINDA</t>
  </si>
  <si>
    <t>LOCATI LAURA DEBORAH</t>
  </si>
  <si>
    <t>LOMBARDO CLAUDIA</t>
  </si>
  <si>
    <t>LORENZONI ALICE</t>
  </si>
  <si>
    <t>LORUSSO DOMENICA</t>
  </si>
  <si>
    <t>LOZZA LAURA ANNA MARIA</t>
  </si>
  <si>
    <t>LUKSCH ROBERTO</t>
  </si>
  <si>
    <t>MACCAURO MARCO</t>
  </si>
  <si>
    <t>MAGNI MICHELE</t>
  </si>
  <si>
    <t>MAJNO EDOARDO MICHELE</t>
  </si>
  <si>
    <t>MANCINI ANDREA</t>
  </si>
  <si>
    <t>MANENTI GIACOMO</t>
  </si>
  <si>
    <t>DIR. SAN. CHIMICO RESP. S.S.D.</t>
  </si>
  <si>
    <t>MANOUKIAN SIRANOUSH</t>
  </si>
  <si>
    <t>MANZI RENATO CARLO FRANCO</t>
  </si>
  <si>
    <t>MARCHESINI MONICA</t>
  </si>
  <si>
    <t>MARCHIANO' ALFONSO VITTORIO</t>
  </si>
  <si>
    <t>DIR. MEDICO DIRETTORE DI DIPARTIMENTO</t>
  </si>
  <si>
    <t>MARIANI GABRIELLA</t>
  </si>
  <si>
    <t>MARIANI LUIGI</t>
  </si>
  <si>
    <t>MARTELLI GABRIELE</t>
  </si>
  <si>
    <t>MARTINELLI FABIO</t>
  </si>
  <si>
    <t>MARTINETTI ANTONIA ANNA</t>
  </si>
  <si>
    <t>MARTINI CINZIA ANTONELLA</t>
  </si>
  <si>
    <t>MASCI ENZO</t>
  </si>
  <si>
    <t>MASSIMINO MAURA RITA MARIA</t>
  </si>
  <si>
    <t>MASTROIANNI ANTONIO</t>
  </si>
  <si>
    <t>MATERAZZO CARLO</t>
  </si>
  <si>
    <t>DIR. MEDICO RESP. S.S.D.FF</t>
  </si>
  <si>
    <t>MATTEUCCI PAOLA</t>
  </si>
  <si>
    <t>MAUCIONE ANTONIO</t>
  </si>
  <si>
    <t>MAURICHI ANDREA</t>
  </si>
  <si>
    <t>MAZZAFERRO VINCENZO</t>
  </si>
  <si>
    <r>
      <t xml:space="preserve">DIR. MEDICO DIRETTORE DI DIPARTIMENTO </t>
    </r>
    <r>
      <rPr>
        <vertAlign val="superscript"/>
        <sz val="11"/>
        <color theme="1"/>
        <rFont val="Calibri"/>
        <family val="2"/>
        <scheme val="minor"/>
      </rPr>
      <t>(7)</t>
    </r>
    <r>
      <rPr>
        <sz val="11"/>
        <color theme="1"/>
        <rFont val="Calibri"/>
        <family val="2"/>
        <scheme val="minor"/>
      </rPr>
      <t xml:space="preserve">                               </t>
    </r>
  </si>
  <si>
    <t>MAZZOCCHI ARABELLA</t>
  </si>
  <si>
    <t>MEAZZA CRISTINA PIERA</t>
  </si>
  <si>
    <t>MELANI CECILIA CATERINA</t>
  </si>
  <si>
    <t>MESSINA ANTONELLA</t>
  </si>
  <si>
    <t>MEZZANZANICA DELIA</t>
  </si>
  <si>
    <t>MICELI ROSALBA</t>
  </si>
  <si>
    <t>DIR. TECNICO STATISTICO</t>
  </si>
  <si>
    <t>MILIONE MASSIMO</t>
  </si>
  <si>
    <t>MIRADOLI LUCIA</t>
  </si>
  <si>
    <t>MOGLIA DANIELE</t>
  </si>
  <si>
    <t>MONGIOJ VALERIA</t>
  </si>
  <si>
    <t>MONTEFUSCO VITTORIO</t>
  </si>
  <si>
    <t>MORELLI DANIELE</t>
  </si>
  <si>
    <t>MOROSI CARLO</t>
  </si>
  <si>
    <t>MORTARINI ROBERTA</t>
  </si>
  <si>
    <t>NECCHI ANDREA</t>
  </si>
  <si>
    <t>NICOLAI NICOLA</t>
  </si>
  <si>
    <t>NOTTI PAOLA</t>
  </si>
  <si>
    <t>ORLANDI ESTER</t>
  </si>
  <si>
    <t>ORLANDI ROSARIA</t>
  </si>
  <si>
    <t>OTTOLENGHI JOSEPH</t>
  </si>
  <si>
    <t>PALA MARIA VALERIA</t>
  </si>
  <si>
    <t>DIR. TECNICO ANALISTA P.T.  66,66%</t>
  </si>
  <si>
    <t>PALASSINI ELENA</t>
  </si>
  <si>
    <t>PAOLINI BIAGIO</t>
  </si>
  <si>
    <t>PAPAGNI GABRIELE</t>
  </si>
  <si>
    <t>PASANISI PATRIZIA</t>
  </si>
  <si>
    <t>PASCALI CLAUDIO</t>
  </si>
  <si>
    <t>DIR. SAN. CHIMICO</t>
  </si>
  <si>
    <t>PASTORINO UGO</t>
  </si>
  <si>
    <t>PATUZZO ROBERTO</t>
  </si>
  <si>
    <t>PAVESI ROBERTA ELENA</t>
  </si>
  <si>
    <t>PEISSEL BERNARD GILLES</t>
  </si>
  <si>
    <t>PELLEGRINELLI ALESSANDRO</t>
  </si>
  <si>
    <t>PENNATI ANGELA ELENIA</t>
  </si>
  <si>
    <t>PEREGO PAOLA MARIA CHIARA</t>
  </si>
  <si>
    <t>PEROTTI DANIELA</t>
  </si>
  <si>
    <t>PERRONE FEDERICA</t>
  </si>
  <si>
    <t>PERRONE GIULIA</t>
  </si>
  <si>
    <t>PERSIANI LAURA</t>
  </si>
  <si>
    <t>PIAZZA CESARE</t>
  </si>
  <si>
    <r>
      <t>DIR. MEDICO DIRETTORE S. COMPLESSA</t>
    </r>
    <r>
      <rPr>
        <vertAlign val="superscript"/>
        <sz val="11"/>
        <color theme="1"/>
        <rFont val="Calibri"/>
        <family val="2"/>
        <scheme val="minor"/>
      </rPr>
      <t xml:space="preserve"> (7)</t>
    </r>
    <r>
      <rPr>
        <sz val="11"/>
        <color theme="1"/>
        <rFont val="Calibri"/>
        <family val="2"/>
        <scheme val="minor"/>
      </rPr>
      <t xml:space="preserve">                               </t>
    </r>
  </si>
  <si>
    <t>PICCIONI FEDERICO</t>
  </si>
  <si>
    <t>PIERRO GIANCARLO</t>
  </si>
  <si>
    <r>
      <t xml:space="preserve">DIR. AMMINISTRATIVO DIRETTORE S. COMPLESSA </t>
    </r>
    <r>
      <rPr>
        <vertAlign val="superscript"/>
        <sz val="11"/>
        <color theme="1"/>
        <rFont val="Calibri"/>
        <family val="2"/>
        <scheme val="minor"/>
      </rPr>
      <t>(5)</t>
    </r>
    <r>
      <rPr>
        <sz val="11"/>
        <color theme="1"/>
        <rFont val="Calibri"/>
        <family val="2"/>
        <scheme val="minor"/>
      </rPr>
      <t xml:space="preserve"> </t>
    </r>
  </si>
  <si>
    <t>PIGNOLI EMANUELE</t>
  </si>
  <si>
    <t>DIR. SAN. FISICO RESP. S.S.D.</t>
  </si>
  <si>
    <t>PIROMALLI DOMENICO</t>
  </si>
  <si>
    <t>PIVA LUIGI</t>
  </si>
  <si>
    <t>PIZZI NATALIA RITA EMANUEL</t>
  </si>
  <si>
    <r>
      <t xml:space="preserve">DIR. MEDICO </t>
    </r>
    <r>
      <rPr>
        <vertAlign val="superscript"/>
        <sz val="11"/>
        <color theme="1"/>
        <rFont val="Calibri"/>
        <family val="2"/>
        <scheme val="minor"/>
      </rPr>
      <t>(6)</t>
    </r>
    <r>
      <rPr>
        <sz val="11"/>
        <color theme="1"/>
        <rFont val="Calibri"/>
        <family val="2"/>
        <scheme val="minor"/>
      </rPr>
      <t xml:space="preserve">                                      </t>
    </r>
  </si>
  <si>
    <t>PLATANIA MARCO</t>
  </si>
  <si>
    <t>PODDA MARTA GIORGIA</t>
  </si>
  <si>
    <t>POLASTRI DANIELA</t>
  </si>
  <si>
    <r>
      <t xml:space="preserve">DIR. MEDICO </t>
    </r>
    <r>
      <rPr>
        <vertAlign val="superscript"/>
        <sz val="12"/>
        <color theme="1"/>
        <rFont val="Calibri"/>
        <family val="2"/>
        <scheme val="minor"/>
      </rPr>
      <t xml:space="preserve">(6)     </t>
    </r>
    <r>
      <rPr>
        <sz val="11"/>
        <color theme="1"/>
        <rFont val="Calibri"/>
        <family val="2"/>
        <scheme val="minor"/>
      </rPr>
      <t xml:space="preserve">                                 </t>
    </r>
  </si>
  <si>
    <t>POLI ANDREA</t>
  </si>
  <si>
    <t>POMPILIO MADIA</t>
  </si>
  <si>
    <t>POMPONI GIOVANNA</t>
  </si>
  <si>
    <t>POTEPAN PAOLO</t>
  </si>
  <si>
    <t>PREVITALI PAOLA FRANCESCA</t>
  </si>
  <si>
    <t>PROCOPIO GIUSEPPE</t>
  </si>
  <si>
    <t>PROTO PAOLO LUCA</t>
  </si>
  <si>
    <t>PRUNERI GIANCARLO</t>
  </si>
  <si>
    <t>PUPA SERENELLA</t>
  </si>
  <si>
    <t>PUSCEDDU SARA</t>
  </si>
  <si>
    <t>QUATTRONE PASQUALE</t>
  </si>
  <si>
    <t>RADAELLI STEFANO</t>
  </si>
  <si>
    <t>RADICE PAOLO</t>
  </si>
  <si>
    <t>RASPAGLIESI FRANCESCO</t>
  </si>
  <si>
    <t>RAVAGNANI FERNANDO</t>
  </si>
  <si>
    <t>RE BARBARA</t>
  </si>
  <si>
    <t>DIR. SAN. FARMACISTA RESP. S.S.</t>
  </si>
  <si>
    <t>REBUFFONI GIACOMINO</t>
  </si>
  <si>
    <t>REGALIA ENRICO</t>
  </si>
  <si>
    <t>RIGGIO EGIDIO</t>
  </si>
  <si>
    <t>RIGILLO GIUSEPPE</t>
  </si>
  <si>
    <t>RIPAMONTI CARLA IDA</t>
  </si>
  <si>
    <t>RIVOLTINI LICIA</t>
  </si>
  <si>
    <t>RIZZI MAURILIA FRANCESCA</t>
  </si>
  <si>
    <t>RODOLFO MONICA MARCELLA ITAL</t>
  </si>
  <si>
    <t>ROLI ANNA MARIA TERESA</t>
  </si>
  <si>
    <t>ROSITO GIUSEPPE</t>
  </si>
  <si>
    <t>DIR. TECNICO ANALISTA RESP. S.COMPLESSA</t>
  </si>
  <si>
    <t>ROSSETTI DIEGO ORESTE</t>
  </si>
  <si>
    <t>ROSSI ROBERTA</t>
  </si>
  <si>
    <t>DIR. SAN. BIOLOGO P.T. 66,66%</t>
  </si>
  <si>
    <t>ROZ LUCA</t>
  </si>
  <si>
    <t>RUGGERI ROBERTA</t>
  </si>
  <si>
    <t>SAIBENE GABRIELLA</t>
  </si>
  <si>
    <t>SAITA LUIGI</t>
  </si>
  <si>
    <t>SALVETTI MONICA</t>
  </si>
  <si>
    <t>SALVIONI ROBERTO</t>
  </si>
  <si>
    <t>SANFILIPPO GIOVANNA ROBERTA</t>
  </si>
  <si>
    <t>SANGALLI CLAUDIA</t>
  </si>
  <si>
    <t>SANSONE SILVIA</t>
  </si>
  <si>
    <t>SANT MILENA</t>
  </si>
  <si>
    <t>SANTINAMI MARIO</t>
  </si>
  <si>
    <t>SANTINI MAGDA GIULIA</t>
  </si>
  <si>
    <t>SCANAGATTA PAOLO</t>
  </si>
  <si>
    <t>SCAPERROTTA GIANFRANCO PARIDE</t>
  </si>
  <si>
    <t>SCARAMUZZA DAVIDE</t>
  </si>
  <si>
    <t>SENSI MARIALUISA</t>
  </si>
  <si>
    <t>DIR.BIOLOGO CON INC.  STRUTT.SEMPLICE</t>
  </si>
  <si>
    <t>SERAFINI GIANLUCA</t>
  </si>
  <si>
    <t>SEREGNI ETTORE CESARE</t>
  </si>
  <si>
    <t>SIERI SABINA ASSUNTA GIOVA</t>
  </si>
  <si>
    <t>SIGNORELLI MAURO</t>
  </si>
  <si>
    <t>SIMONI LOREDANA</t>
  </si>
  <si>
    <t>SONZOGNI ANGELICA</t>
  </si>
  <si>
    <t>SOZZI GABRIELLA</t>
  </si>
  <si>
    <t>SPANO ANDREA</t>
  </si>
  <si>
    <t>SPINA FRANCESCO</t>
  </si>
  <si>
    <t>SPOSITO CARLO FERRUCCIO ALVI</t>
  </si>
  <si>
    <t>SPREAFICO CARLO</t>
  </si>
  <si>
    <t>SPREAFICO FILIPPO</t>
  </si>
  <si>
    <t>STACCHIOTTI SILVIA</t>
  </si>
  <si>
    <t>STAGNI SILVIA</t>
  </si>
  <si>
    <t>STAIANO TERESA</t>
  </si>
  <si>
    <t>STUCCHI CLAUDIO GIUSTINO</t>
  </si>
  <si>
    <t>SUMAN LAURA</t>
  </si>
  <si>
    <t>TAGLIABUE ELDA</t>
  </si>
  <si>
    <t>TAGLIABUE GIOVANNA</t>
  </si>
  <si>
    <t>TAMBORINI ELENA</t>
  </si>
  <si>
    <t>TAVECCHIO LUCA DOMENICO</t>
  </si>
  <si>
    <t>TERENZIANI MONICA</t>
  </si>
  <si>
    <t>TERRANOVA LAURA ROSALIA MARIA</t>
  </si>
  <si>
    <t>TESONE ANTONIO</t>
  </si>
  <si>
    <t>TESTI MARIA ADELE</t>
  </si>
  <si>
    <t>TOGNOLI EMILIANO</t>
  </si>
  <si>
    <t>TOLOMIO ELENA</t>
  </si>
  <si>
    <t>TOMASSETTI ANTONELLA ANNA PIERA</t>
  </si>
  <si>
    <t>TORELLI TULLIO</t>
  </si>
  <si>
    <t>TORRENTE SARA</t>
  </si>
  <si>
    <t>TRAMA ANNALISA</t>
  </si>
  <si>
    <t>TRECATE GIOVANNA</t>
  </si>
  <si>
    <t>VAIANI MARTA</t>
  </si>
  <si>
    <t>VALDAGNI RICCARDO</t>
  </si>
  <si>
    <t>VALERI BARBARA</t>
  </si>
  <si>
    <t>VECCHI IRENE</t>
  </si>
  <si>
    <t>VENERONI SILVIA IRENE</t>
  </si>
  <si>
    <t>VERDERIO PAOLO</t>
  </si>
  <si>
    <t>DIR. SAN. BIOLOGO RESP. S. SEMPLICE</t>
  </si>
  <si>
    <t>VERZONI ELENA</t>
  </si>
  <si>
    <t>VILLA SERGIO</t>
  </si>
  <si>
    <t>VILLARINI ANNA</t>
  </si>
  <si>
    <t>VIOLA GIOVANNA</t>
  </si>
  <si>
    <t>VITELLARO MARCO</t>
  </si>
  <si>
    <t>VIVIANI SIMONETTA</t>
  </si>
  <si>
    <t>ZAFFARONI NADIA</t>
  </si>
  <si>
    <t>ZANABONI FLAVIA</t>
  </si>
  <si>
    <t>ZECCA ERNESTO</t>
  </si>
  <si>
    <t>ZILEMBO NICOLETTA</t>
  </si>
  <si>
    <r>
      <rPr>
        <vertAlign val="superscript"/>
        <sz val="14"/>
        <color theme="1"/>
        <rFont val="Calibri"/>
        <family val="2"/>
        <scheme val="minor"/>
      </rPr>
      <t>(1)</t>
    </r>
    <r>
      <rPr>
        <sz val="11"/>
        <color theme="1"/>
        <rFont val="Calibri"/>
        <family val="2"/>
        <scheme val="minor"/>
      </rPr>
      <t xml:space="preserve"> la retribuzione di risultato riferita agli obiettivi conseguiti nel 2016 è mancante perché nell'anno 2016 il dirigente non era dipendente di questo Istituto</t>
    </r>
  </si>
  <si>
    <r>
      <rPr>
        <vertAlign val="superscript"/>
        <sz val="14"/>
        <color theme="1"/>
        <rFont val="Calibri"/>
        <family val="2"/>
        <scheme val="minor"/>
      </rPr>
      <t>(2)</t>
    </r>
    <r>
      <rPr>
        <sz val="11"/>
        <color theme="1"/>
        <rFont val="Calibri"/>
        <family val="2"/>
        <scheme val="minor"/>
      </rPr>
      <t xml:space="preserve"> la retribuzione di risultato è mancante perché dirigente a rapporto non esclusivo nell' anno 2016 </t>
    </r>
  </si>
  <si>
    <r>
      <rPr>
        <vertAlign val="superscript"/>
        <sz val="14"/>
        <color theme="1"/>
        <rFont val="Calibri"/>
        <family val="2"/>
        <scheme val="minor"/>
      </rPr>
      <t>(3)</t>
    </r>
    <r>
      <rPr>
        <sz val="11"/>
        <color theme="1"/>
        <rFont val="Calibri"/>
        <family val="2"/>
        <scheme val="minor"/>
      </rPr>
      <t xml:space="preserve"> dirigente in aspettativa presso altro Ente</t>
    </r>
  </si>
  <si>
    <r>
      <rPr>
        <vertAlign val="superscript"/>
        <sz val="14"/>
        <color indexed="8"/>
        <rFont val="Calibri"/>
        <family val="2"/>
      </rPr>
      <t>(4)</t>
    </r>
    <r>
      <rPr>
        <sz val="11"/>
        <color indexed="8"/>
        <rFont val="Calibri"/>
        <family val="2"/>
      </rPr>
      <t xml:space="preserve"> dirigente in comando in entrata </t>
    </r>
  </si>
  <si>
    <r>
      <rPr>
        <vertAlign val="superscript"/>
        <sz val="14"/>
        <color indexed="8"/>
        <rFont val="Calibri"/>
        <family val="2"/>
      </rPr>
      <t>(5)</t>
    </r>
    <r>
      <rPr>
        <sz val="11"/>
        <color indexed="8"/>
        <rFont val="Calibri"/>
        <family val="2"/>
      </rPr>
      <t xml:space="preserve"> dirigente in comando in uscita</t>
    </r>
  </si>
  <si>
    <r>
      <rPr>
        <vertAlign val="superscript"/>
        <sz val="14"/>
        <color indexed="8"/>
        <rFont val="Calibri"/>
        <family val="2"/>
      </rPr>
      <t>(6)</t>
    </r>
    <r>
      <rPr>
        <sz val="11"/>
        <color indexed="8"/>
        <rFont val="Calibri"/>
        <family val="2"/>
      </rPr>
      <t xml:space="preserve"> dirigente in aspettativa senza assegni o in astensione al 100% o al 30% per alcuni mesi del 2017</t>
    </r>
  </si>
  <si>
    <r>
      <rPr>
        <vertAlign val="superscript"/>
        <sz val="11"/>
        <color theme="1"/>
        <rFont val="Calibri"/>
        <family val="2"/>
        <scheme val="minor"/>
      </rPr>
      <t>(7)</t>
    </r>
    <r>
      <rPr>
        <sz val="11"/>
        <color theme="1"/>
        <rFont val="Calibri"/>
        <family val="2"/>
        <scheme val="minor"/>
      </rPr>
      <t xml:space="preserve"> dirigente universitario</t>
    </r>
  </si>
  <si>
    <t>VOCI STIPENDIALI INSERITE NELLE SEGUENTI COLONNE:</t>
  </si>
  <si>
    <r>
      <t xml:space="preserve">STIPENDIO TABELLARE </t>
    </r>
    <r>
      <rPr>
        <i/>
        <sz val="11"/>
        <color theme="1"/>
        <rFont val="Calibri"/>
        <family val="2"/>
        <scheme val="minor"/>
      </rPr>
      <t>è comprensivo dell'Indennità di Vacanza Contrattuale.</t>
    </r>
  </si>
  <si>
    <r>
      <t>POSIZIONE</t>
    </r>
    <r>
      <rPr>
        <i/>
        <sz val="11"/>
        <color theme="1"/>
        <rFont val="Calibri"/>
        <family val="2"/>
        <scheme val="minor"/>
      </rPr>
      <t>: Posizione minina unificata, differenza sui minimi, posizione aziendale, specificità medica, indennità equiparativa, indennità struttura complessa, indennità di sostituzione.</t>
    </r>
  </si>
  <si>
    <r>
      <t>ALTRE VOCI STIPENDIALI FISSE E RICORRENTI:</t>
    </r>
    <r>
      <rPr>
        <i/>
        <sz val="11"/>
        <color theme="1"/>
        <rFont val="Calibri"/>
        <family val="2"/>
        <scheme val="minor"/>
      </rPr>
      <t xml:space="preserve">  Ria, Assegno ad personam, indennità di esclusività,  indennità di capo dipartimento, indennità professionale specifica RX.</t>
    </r>
  </si>
</sst>
</file>

<file path=xl/styles.xml><?xml version="1.0" encoding="utf-8"?>
<styleSheet xmlns="http://schemas.openxmlformats.org/spreadsheetml/2006/main">
  <numFmts count="3">
    <numFmt numFmtId="41" formatCode="_-* #,##0_-;\-* #,##0_-;_-* &quot;-&quot;_-;_-@_-"/>
    <numFmt numFmtId="44" formatCode="_-&quot;€&quot;\ * #,##0.00_-;\-&quot;€&quot;\ * #,##0.00_-;_-&quot;€&quot;\ * &quot;-&quot;??_-;_-@_-"/>
    <numFmt numFmtId="43" formatCode="_-* #,##0.00_-;\-* #,##0.00_-;_-* &quot;-&quot;??_-;_-@_-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indexed="9"/>
      <name val="Calibri"/>
      <family val="2"/>
    </font>
    <font>
      <vertAlign val="superscript"/>
      <sz val="14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vertAlign val="superscript"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</font>
    <font>
      <vertAlign val="superscript"/>
      <sz val="14"/>
      <color theme="1"/>
      <name val="Calibri"/>
      <family val="2"/>
      <scheme val="minor"/>
    </font>
    <font>
      <vertAlign val="superscript"/>
      <sz val="14"/>
      <color indexed="8"/>
      <name val="Calibri"/>
      <family val="2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9" fillId="0" borderId="0"/>
    <xf numFmtId="41" fontId="14" fillId="0" borderId="0" applyFont="0" applyFill="0" applyBorder="0" applyAlignment="0" applyProtection="0"/>
    <xf numFmtId="43" fontId="9" fillId="0" borderId="0" applyFont="0" applyFill="0" applyBorder="0" applyAlignment="0" applyProtection="0"/>
  </cellStyleXfs>
  <cellXfs count="21">
    <xf numFmtId="0" fontId="0" fillId="0" borderId="0" xfId="0"/>
    <xf numFmtId="0" fontId="3" fillId="0" borderId="0" xfId="0" applyFont="1"/>
    <xf numFmtId="44" fontId="4" fillId="2" borderId="1" xfId="1" applyNumberFormat="1" applyFont="1" applyFill="1" applyBorder="1" applyAlignment="1">
      <alignment horizontal="center" vertical="center" wrapText="1"/>
    </xf>
    <xf numFmtId="43" fontId="0" fillId="0" borderId="0" xfId="1" applyFont="1"/>
    <xf numFmtId="49" fontId="5" fillId="0" borderId="0" xfId="1" applyNumberFormat="1" applyFont="1" applyBorder="1" applyAlignment="1">
      <alignment horizontal="center" vertical="center"/>
    </xf>
    <xf numFmtId="43" fontId="8" fillId="0" borderId="0" xfId="1" applyFont="1"/>
    <xf numFmtId="0" fontId="0" fillId="0" borderId="0" xfId="2" applyFont="1" applyFill="1"/>
    <xf numFmtId="43" fontId="2" fillId="0" borderId="0" xfId="1" applyFont="1"/>
    <xf numFmtId="0" fontId="9" fillId="0" borderId="0" xfId="2" applyFont="1" applyFill="1"/>
    <xf numFmtId="0" fontId="12" fillId="0" borderId="0" xfId="0" applyFont="1" applyBorder="1" applyAlignment="1"/>
    <xf numFmtId="44" fontId="8" fillId="0" borderId="1" xfId="1" applyNumberFormat="1" applyFont="1" applyBorder="1"/>
    <xf numFmtId="0" fontId="12" fillId="0" borderId="2" xfId="0" applyFont="1" applyBorder="1" applyAlignment="1"/>
    <xf numFmtId="0" fontId="12" fillId="0" borderId="3" xfId="0" applyFont="1" applyBorder="1" applyAlignment="1"/>
    <xf numFmtId="0" fontId="12" fillId="0" borderId="4" xfId="0" applyFont="1" applyBorder="1" applyAlignment="1"/>
    <xf numFmtId="0" fontId="12" fillId="0" borderId="5" xfId="0" applyFont="1" applyBorder="1" applyAlignment="1"/>
    <xf numFmtId="0" fontId="12" fillId="0" borderId="6" xfId="0" applyFont="1" applyBorder="1" applyAlignment="1"/>
    <xf numFmtId="0" fontId="12" fillId="0" borderId="7" xfId="0" applyFont="1" applyBorder="1" applyAlignment="1"/>
    <xf numFmtId="0" fontId="0" fillId="0" borderId="8" xfId="0" applyBorder="1"/>
    <xf numFmtId="0" fontId="0" fillId="0" borderId="9" xfId="0" applyBorder="1"/>
    <xf numFmtId="0" fontId="0" fillId="0" borderId="1" xfId="0" applyBorder="1"/>
    <xf numFmtId="49" fontId="5" fillId="0" borderId="1" xfId="1" applyNumberFormat="1" applyFont="1" applyBorder="1" applyAlignment="1">
      <alignment horizontal="center" vertical="center"/>
    </xf>
  </cellXfs>
  <cellStyles count="5">
    <cellStyle name="Migliaia" xfId="1" builtinId="3"/>
    <cellStyle name="Migliaia [0] 2" xfId="3"/>
    <cellStyle name="Migliaia 2" xfId="4"/>
    <cellStyle name="Normale" xfId="0" builtinId="0"/>
    <cellStyle name="Normale_PERSONALE_11_2012_con modifiche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F0"/>
  </sheetPr>
  <dimension ref="A1:DZ366"/>
  <sheetViews>
    <sheetView tabSelected="1" workbookViewId="0">
      <selection sqref="A1:H1048576"/>
    </sheetView>
  </sheetViews>
  <sheetFormatPr defaultRowHeight="15"/>
  <cols>
    <col min="1" max="1" width="35.28515625" bestFit="1" customWidth="1"/>
    <col min="2" max="2" width="47.5703125" customWidth="1"/>
    <col min="3" max="3" width="14.28515625" style="3" bestFit="1" customWidth="1"/>
    <col min="4" max="4" width="13.28515625" style="3" bestFit="1" customWidth="1"/>
    <col min="5" max="5" width="17.5703125" style="3" bestFit="1" customWidth="1"/>
    <col min="6" max="6" width="17.85546875" bestFit="1" customWidth="1"/>
    <col min="7" max="7" width="12.85546875" customWidth="1"/>
  </cols>
  <sheetData>
    <row r="1" spans="1:7" s="1" customFormat="1" ht="4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</row>
    <row r="2" spans="1:7" ht="21">
      <c r="A2" s="19" t="s">
        <v>7</v>
      </c>
      <c r="B2" s="19" t="s">
        <v>8</v>
      </c>
      <c r="C2" s="10">
        <v>43625.66</v>
      </c>
      <c r="D2" s="10">
        <v>11418.580000000002</v>
      </c>
      <c r="E2" s="10">
        <v>0</v>
      </c>
      <c r="F2" s="4" t="s">
        <v>9</v>
      </c>
      <c r="G2" s="10">
        <f>+C2+D2+E2</f>
        <v>55044.240000000005</v>
      </c>
    </row>
    <row r="3" spans="1:7">
      <c r="A3" s="19" t="s">
        <v>10</v>
      </c>
      <c r="B3" s="19" t="s">
        <v>11</v>
      </c>
      <c r="C3" s="10">
        <v>43625.66</v>
      </c>
      <c r="D3" s="10">
        <v>11456.899999999998</v>
      </c>
      <c r="E3" s="10">
        <v>13197.08</v>
      </c>
      <c r="F3" s="10">
        <v>6451.2</v>
      </c>
      <c r="G3" s="10">
        <f t="shared" ref="G3:G11" si="0">+C3+D3+E3+F3</f>
        <v>74730.84</v>
      </c>
    </row>
    <row r="4" spans="1:7">
      <c r="A4" s="19" t="s">
        <v>12</v>
      </c>
      <c r="B4" s="19" t="s">
        <v>13</v>
      </c>
      <c r="C4" s="10">
        <v>43625.66</v>
      </c>
      <c r="D4" s="10">
        <v>18760.95</v>
      </c>
      <c r="E4" s="10">
        <v>11407.429999999998</v>
      </c>
      <c r="F4" s="10">
        <v>8064.01</v>
      </c>
      <c r="G4" s="10">
        <f t="shared" si="0"/>
        <v>81858.049999999988</v>
      </c>
    </row>
    <row r="5" spans="1:7">
      <c r="A5" s="19" t="s">
        <v>14</v>
      </c>
      <c r="B5" s="19" t="s">
        <v>8</v>
      </c>
      <c r="C5" s="10">
        <v>43625.66</v>
      </c>
      <c r="D5" s="10">
        <v>12105.340000000002</v>
      </c>
      <c r="E5" s="10">
        <v>11407.429999999998</v>
      </c>
      <c r="F5" s="10">
        <v>8064.01</v>
      </c>
      <c r="G5" s="10">
        <f t="shared" si="0"/>
        <v>75202.44</v>
      </c>
    </row>
    <row r="6" spans="1:7">
      <c r="A6" s="19" t="s">
        <v>15</v>
      </c>
      <c r="B6" s="19" t="s">
        <v>8</v>
      </c>
      <c r="C6" s="10">
        <v>43625.66</v>
      </c>
      <c r="D6" s="10">
        <v>12105.340000000002</v>
      </c>
      <c r="E6" s="10">
        <v>20391.020000000004</v>
      </c>
      <c r="F6" s="10">
        <v>6384</v>
      </c>
      <c r="G6" s="10">
        <f t="shared" si="0"/>
        <v>82506.020000000019</v>
      </c>
    </row>
    <row r="7" spans="1:7">
      <c r="A7" s="19" t="s">
        <v>16</v>
      </c>
      <c r="B7" s="19" t="s">
        <v>17</v>
      </c>
      <c r="C7" s="10">
        <v>43625.66</v>
      </c>
      <c r="D7" s="10">
        <v>16374.020000000004</v>
      </c>
      <c r="E7" s="10">
        <v>19618.95</v>
      </c>
      <c r="F7" s="10">
        <v>8064.01</v>
      </c>
      <c r="G7" s="10">
        <f t="shared" si="0"/>
        <v>87682.64</v>
      </c>
    </row>
    <row r="8" spans="1:7">
      <c r="A8" s="19" t="s">
        <v>18</v>
      </c>
      <c r="B8" s="19" t="s">
        <v>8</v>
      </c>
      <c r="C8" s="10">
        <v>43625.66</v>
      </c>
      <c r="D8" s="10">
        <v>8493.16</v>
      </c>
      <c r="E8" s="10">
        <v>2519.1400000000003</v>
      </c>
      <c r="F8" s="10">
        <v>7257.6</v>
      </c>
      <c r="G8" s="10">
        <f t="shared" si="0"/>
        <v>61895.560000000005</v>
      </c>
    </row>
    <row r="9" spans="1:7">
      <c r="A9" s="19" t="s">
        <v>19</v>
      </c>
      <c r="B9" s="19" t="s">
        <v>8</v>
      </c>
      <c r="C9" s="10">
        <v>43625.66</v>
      </c>
      <c r="D9" s="10">
        <v>14493.699999999997</v>
      </c>
      <c r="E9" s="10">
        <v>14227.069999999998</v>
      </c>
      <c r="F9" s="10">
        <v>8064.01</v>
      </c>
      <c r="G9" s="10">
        <f t="shared" si="0"/>
        <v>80410.439999999988</v>
      </c>
    </row>
    <row r="10" spans="1:7">
      <c r="A10" s="19" t="s">
        <v>20</v>
      </c>
      <c r="B10" s="19" t="s">
        <v>8</v>
      </c>
      <c r="C10" s="10">
        <v>43625.66</v>
      </c>
      <c r="D10" s="10">
        <v>8493.16</v>
      </c>
      <c r="E10" s="10">
        <v>3758.6200000000008</v>
      </c>
      <c r="F10" s="10">
        <v>8064.01</v>
      </c>
      <c r="G10" s="10">
        <f t="shared" si="0"/>
        <v>63941.450000000012</v>
      </c>
    </row>
    <row r="11" spans="1:7">
      <c r="A11" s="19" t="s">
        <v>21</v>
      </c>
      <c r="B11" s="19" t="s">
        <v>8</v>
      </c>
      <c r="C11" s="10">
        <v>43625.66</v>
      </c>
      <c r="D11" s="10">
        <v>12105.340000000002</v>
      </c>
      <c r="E11" s="10">
        <v>13857.609999999997</v>
      </c>
      <c r="F11" s="10">
        <v>6451.2</v>
      </c>
      <c r="G11" s="10">
        <f t="shared" si="0"/>
        <v>76039.81</v>
      </c>
    </row>
    <row r="12" spans="1:7" ht="21">
      <c r="A12" s="19" t="s">
        <v>22</v>
      </c>
      <c r="B12" s="19" t="s">
        <v>8</v>
      </c>
      <c r="C12" s="10">
        <v>43625.66</v>
      </c>
      <c r="D12" s="10">
        <v>8446.619999999999</v>
      </c>
      <c r="E12" s="10">
        <v>0</v>
      </c>
      <c r="F12" s="4" t="s">
        <v>9</v>
      </c>
      <c r="G12" s="10">
        <f>+C12+D12+E12</f>
        <v>52072.28</v>
      </c>
    </row>
    <row r="13" spans="1:7">
      <c r="A13" s="19" t="s">
        <v>23</v>
      </c>
      <c r="B13" s="19" t="s">
        <v>8</v>
      </c>
      <c r="C13" s="10">
        <v>43514.61</v>
      </c>
      <c r="D13" s="10">
        <v>12074.300000000001</v>
      </c>
      <c r="E13" s="10">
        <v>10141.879999999997</v>
      </c>
      <c r="F13" s="10">
        <v>6451.2</v>
      </c>
      <c r="G13" s="10">
        <f>+C13+D13+E13+F13</f>
        <v>72181.990000000005</v>
      </c>
    </row>
    <row r="14" spans="1:7" ht="21">
      <c r="A14" s="19" t="s">
        <v>24</v>
      </c>
      <c r="B14" s="19" t="s">
        <v>8</v>
      </c>
      <c r="C14" s="10">
        <v>43625.66</v>
      </c>
      <c r="D14" s="10">
        <v>8446.619999999999</v>
      </c>
      <c r="E14" s="10">
        <v>0</v>
      </c>
      <c r="F14" s="4" t="s">
        <v>9</v>
      </c>
      <c r="G14" s="10">
        <f>+C14+D14+E14</f>
        <v>52072.28</v>
      </c>
    </row>
    <row r="15" spans="1:7">
      <c r="A15" s="19" t="s">
        <v>25</v>
      </c>
      <c r="B15" s="19" t="s">
        <v>8</v>
      </c>
      <c r="C15" s="10">
        <v>43625.66</v>
      </c>
      <c r="D15" s="10">
        <v>12105.340000000002</v>
      </c>
      <c r="E15" s="10">
        <v>13857.609999999997</v>
      </c>
      <c r="F15" s="10">
        <v>8064.01</v>
      </c>
      <c r="G15" s="10">
        <f>+C15+D15+E15+F15</f>
        <v>77652.62</v>
      </c>
    </row>
    <row r="16" spans="1:7">
      <c r="A16" s="19" t="s">
        <v>26</v>
      </c>
      <c r="B16" s="19" t="s">
        <v>8</v>
      </c>
      <c r="C16" s="10">
        <v>43625.66</v>
      </c>
      <c r="D16" s="10">
        <v>12104.560000000001</v>
      </c>
      <c r="E16" s="10">
        <v>11407.429999999998</v>
      </c>
      <c r="F16" s="10">
        <v>8064.01</v>
      </c>
      <c r="G16" s="10">
        <f>+C16+D16+E16+F16</f>
        <v>75201.659999999989</v>
      </c>
    </row>
    <row r="17" spans="1:7">
      <c r="A17" s="19" t="s">
        <v>27</v>
      </c>
      <c r="B17" s="19" t="s">
        <v>28</v>
      </c>
      <c r="C17" s="10">
        <v>43625.66</v>
      </c>
      <c r="D17" s="10">
        <v>13315.770000000004</v>
      </c>
      <c r="E17" s="10">
        <v>0</v>
      </c>
      <c r="F17" s="10">
        <v>8064.01</v>
      </c>
      <c r="G17" s="10">
        <f>+C17+D17+E17+F17</f>
        <v>65005.44000000001</v>
      </c>
    </row>
    <row r="18" spans="1:7">
      <c r="A18" s="19" t="s">
        <v>29</v>
      </c>
      <c r="B18" s="19" t="s">
        <v>8</v>
      </c>
      <c r="C18" s="10">
        <v>43625.66</v>
      </c>
      <c r="D18" s="10">
        <v>18760.95</v>
      </c>
      <c r="E18" s="10">
        <v>17183.140000000003</v>
      </c>
      <c r="F18" s="10">
        <v>8064.01</v>
      </c>
      <c r="G18" s="10">
        <f>+C18+D18+E18+F18</f>
        <v>87633.76</v>
      </c>
    </row>
    <row r="19" spans="1:7">
      <c r="A19" s="19" t="s">
        <v>30</v>
      </c>
      <c r="B19" s="19" t="s">
        <v>8</v>
      </c>
      <c r="C19" s="10">
        <v>43625.66</v>
      </c>
      <c r="D19" s="10">
        <v>8493.16</v>
      </c>
      <c r="E19" s="10">
        <v>2519.1400000000003</v>
      </c>
      <c r="F19" s="10">
        <v>4838.3999999999996</v>
      </c>
      <c r="G19" s="10">
        <f>+C19+D19+E19+F19</f>
        <v>59476.360000000008</v>
      </c>
    </row>
    <row r="20" spans="1:7" ht="21">
      <c r="A20" s="19" t="s">
        <v>31</v>
      </c>
      <c r="B20" s="19" t="s">
        <v>32</v>
      </c>
      <c r="C20" s="10">
        <v>10906.410000000002</v>
      </c>
      <c r="D20" s="10">
        <v>2123.29</v>
      </c>
      <c r="E20" s="10">
        <v>629.78</v>
      </c>
      <c r="F20" s="4" t="s">
        <v>33</v>
      </c>
      <c r="G20" s="10">
        <f>+C20+D20+E20</f>
        <v>13659.480000000001</v>
      </c>
    </row>
    <row r="21" spans="1:7">
      <c r="A21" s="19" t="s">
        <v>34</v>
      </c>
      <c r="B21" s="19" t="s">
        <v>8</v>
      </c>
      <c r="C21" s="10">
        <v>43625.66</v>
      </c>
      <c r="D21" s="10">
        <v>12105.340000000002</v>
      </c>
      <c r="E21" s="10">
        <v>13857.609999999997</v>
      </c>
      <c r="F21" s="10">
        <v>7257.6</v>
      </c>
      <c r="G21" s="10">
        <f t="shared" ref="G21:G30" si="1">+C21+D21+E21+F21</f>
        <v>76846.210000000006</v>
      </c>
    </row>
    <row r="22" spans="1:7">
      <c r="A22" s="19" t="s">
        <v>35</v>
      </c>
      <c r="B22" s="19" t="s">
        <v>8</v>
      </c>
      <c r="C22" s="10">
        <v>43625.66</v>
      </c>
      <c r="D22" s="10">
        <v>12105.340000000002</v>
      </c>
      <c r="E22" s="10">
        <v>10167.949999999997</v>
      </c>
      <c r="F22" s="10">
        <v>8064.01</v>
      </c>
      <c r="G22" s="10">
        <f t="shared" si="1"/>
        <v>73962.960000000006</v>
      </c>
    </row>
    <row r="23" spans="1:7">
      <c r="A23" s="19" t="s">
        <v>36</v>
      </c>
      <c r="B23" s="19" t="s">
        <v>8</v>
      </c>
      <c r="C23" s="10">
        <v>43625.66</v>
      </c>
      <c r="D23" s="10">
        <v>12105.340000000002</v>
      </c>
      <c r="E23" s="10">
        <v>10167.949999999997</v>
      </c>
      <c r="F23" s="10">
        <v>6451.2</v>
      </c>
      <c r="G23" s="10">
        <f t="shared" si="1"/>
        <v>72350.150000000009</v>
      </c>
    </row>
    <row r="24" spans="1:7">
      <c r="A24" s="19" t="s">
        <v>37</v>
      </c>
      <c r="B24" s="19" t="s">
        <v>8</v>
      </c>
      <c r="C24" s="10">
        <v>43625.66</v>
      </c>
      <c r="D24" s="10">
        <v>8493.16</v>
      </c>
      <c r="E24" s="10">
        <v>2519.1400000000003</v>
      </c>
      <c r="F24" s="10">
        <v>3763.2</v>
      </c>
      <c r="G24" s="10">
        <f t="shared" si="1"/>
        <v>58401.16</v>
      </c>
    </row>
    <row r="25" spans="1:7">
      <c r="A25" s="19" t="s">
        <v>38</v>
      </c>
      <c r="B25" s="19" t="s">
        <v>8</v>
      </c>
      <c r="C25" s="10">
        <v>43625.66</v>
      </c>
      <c r="D25" s="10">
        <v>12105.340000000002</v>
      </c>
      <c r="E25" s="10">
        <v>13857.609999999997</v>
      </c>
      <c r="F25" s="10">
        <v>8064.01</v>
      </c>
      <c r="G25" s="10">
        <f t="shared" si="1"/>
        <v>77652.62</v>
      </c>
    </row>
    <row r="26" spans="1:7" ht="17.25">
      <c r="A26" s="19" t="s">
        <v>39</v>
      </c>
      <c r="B26" s="19" t="s">
        <v>40</v>
      </c>
      <c r="C26" s="10">
        <v>0</v>
      </c>
      <c r="D26" s="10">
        <v>0</v>
      </c>
      <c r="E26" s="10">
        <v>0</v>
      </c>
      <c r="F26" s="10">
        <v>0</v>
      </c>
      <c r="G26" s="10">
        <f t="shared" si="1"/>
        <v>0</v>
      </c>
    </row>
    <row r="27" spans="1:7" ht="17.25">
      <c r="A27" s="19" t="s">
        <v>41</v>
      </c>
      <c r="B27" s="19" t="s">
        <v>42</v>
      </c>
      <c r="C27" s="10">
        <v>43070.39</v>
      </c>
      <c r="D27" s="10">
        <v>11950.140000000003</v>
      </c>
      <c r="E27" s="10">
        <v>10037.589999999998</v>
      </c>
      <c r="F27" s="10">
        <v>7683.2</v>
      </c>
      <c r="G27" s="10">
        <f t="shared" si="1"/>
        <v>72741.319999999992</v>
      </c>
    </row>
    <row r="28" spans="1:7">
      <c r="A28" s="19" t="s">
        <v>43</v>
      </c>
      <c r="B28" s="19" t="s">
        <v>44</v>
      </c>
      <c r="C28" s="10">
        <v>43625.66</v>
      </c>
      <c r="D28" s="10">
        <v>18691.66</v>
      </c>
      <c r="E28" s="10">
        <v>13857.609999999997</v>
      </c>
      <c r="F28" s="10">
        <v>8064.01</v>
      </c>
      <c r="G28" s="10">
        <f t="shared" si="1"/>
        <v>84238.94</v>
      </c>
    </row>
    <row r="29" spans="1:7">
      <c r="A29" s="19" t="s">
        <v>45</v>
      </c>
      <c r="B29" s="19" t="s">
        <v>8</v>
      </c>
      <c r="C29" s="10">
        <v>43625.66</v>
      </c>
      <c r="D29" s="10">
        <v>8493.16</v>
      </c>
      <c r="E29" s="10">
        <v>2519.1400000000003</v>
      </c>
      <c r="F29" s="10">
        <v>8064.01</v>
      </c>
      <c r="G29" s="10">
        <f t="shared" si="1"/>
        <v>62701.970000000008</v>
      </c>
    </row>
    <row r="30" spans="1:7">
      <c r="A30" s="19" t="s">
        <v>46</v>
      </c>
      <c r="B30" s="19" t="s">
        <v>11</v>
      </c>
      <c r="C30" s="10">
        <v>43625.66</v>
      </c>
      <c r="D30" s="10">
        <v>11456.899999999998</v>
      </c>
      <c r="E30" s="10">
        <v>13197.08</v>
      </c>
      <c r="F30" s="10">
        <v>8064.01</v>
      </c>
      <c r="G30" s="10">
        <f t="shared" si="1"/>
        <v>76343.649999999994</v>
      </c>
    </row>
    <row r="31" spans="1:7" ht="21">
      <c r="A31" s="19" t="s">
        <v>47</v>
      </c>
      <c r="B31" s="19" t="s">
        <v>8</v>
      </c>
      <c r="C31" s="10">
        <v>43625.66</v>
      </c>
      <c r="D31" s="10">
        <v>8446.619999999999</v>
      </c>
      <c r="E31" s="10">
        <v>824.5899999999998</v>
      </c>
      <c r="F31" s="4" t="s">
        <v>9</v>
      </c>
      <c r="G31" s="10">
        <f>+C31+D31+E31</f>
        <v>52896.869999999995</v>
      </c>
    </row>
    <row r="32" spans="1:7">
      <c r="A32" s="19" t="s">
        <v>48</v>
      </c>
      <c r="B32" s="19" t="s">
        <v>49</v>
      </c>
      <c r="C32" s="10">
        <v>0</v>
      </c>
      <c r="D32" s="10">
        <v>0</v>
      </c>
      <c r="E32" s="10">
        <v>0</v>
      </c>
      <c r="F32" s="10">
        <v>0</v>
      </c>
      <c r="G32" s="10">
        <v>0</v>
      </c>
    </row>
    <row r="33" spans="1:7">
      <c r="A33" s="19" t="s">
        <v>50</v>
      </c>
      <c r="B33" s="19" t="s">
        <v>8</v>
      </c>
      <c r="C33" s="10">
        <v>43625.66</v>
      </c>
      <c r="D33" s="10">
        <v>12105.340000000002</v>
      </c>
      <c r="E33" s="10">
        <v>13857.609999999997</v>
      </c>
      <c r="F33" s="10">
        <v>8064.01</v>
      </c>
      <c r="G33" s="10">
        <f>+C33+D33+E33+F33</f>
        <v>77652.62</v>
      </c>
    </row>
    <row r="34" spans="1:7">
      <c r="A34" s="19" t="s">
        <v>51</v>
      </c>
      <c r="B34" s="19" t="s">
        <v>11</v>
      </c>
      <c r="C34" s="10">
        <v>43625.66</v>
      </c>
      <c r="D34" s="10">
        <v>11456.899999999998</v>
      </c>
      <c r="E34" s="10">
        <v>16568.760000000002</v>
      </c>
      <c r="F34" s="10">
        <v>8064.01</v>
      </c>
      <c r="G34" s="10">
        <f>+C34+D34+E34+F34</f>
        <v>79715.33</v>
      </c>
    </row>
    <row r="35" spans="1:7" ht="21">
      <c r="A35" s="19" t="s">
        <v>52</v>
      </c>
      <c r="B35" s="19" t="s">
        <v>32</v>
      </c>
      <c r="C35" s="10">
        <v>14541.890000000001</v>
      </c>
      <c r="D35" s="10">
        <v>2831.05</v>
      </c>
      <c r="E35" s="10">
        <v>839.71</v>
      </c>
      <c r="F35" s="20" t="s">
        <v>33</v>
      </c>
      <c r="G35" s="10">
        <f>+C35+D35+E35</f>
        <v>18212.650000000001</v>
      </c>
    </row>
    <row r="36" spans="1:7">
      <c r="A36" s="19" t="s">
        <v>53</v>
      </c>
      <c r="B36" s="19" t="s">
        <v>11</v>
      </c>
      <c r="C36" s="10">
        <v>43625.66</v>
      </c>
      <c r="D36" s="10">
        <v>8844.3499999999967</v>
      </c>
      <c r="E36" s="10">
        <v>5363.2099999999991</v>
      </c>
      <c r="F36" s="10">
        <v>8064.01</v>
      </c>
      <c r="G36" s="10">
        <f>+C36+D36+E36+F36</f>
        <v>65897.23</v>
      </c>
    </row>
    <row r="37" spans="1:7">
      <c r="A37" s="19" t="s">
        <v>54</v>
      </c>
      <c r="B37" s="19" t="s">
        <v>44</v>
      </c>
      <c r="C37" s="10">
        <v>43625.66</v>
      </c>
      <c r="D37" s="10">
        <v>18760.95</v>
      </c>
      <c r="E37" s="10">
        <v>18534.359999999997</v>
      </c>
      <c r="F37" s="10">
        <v>7257.6</v>
      </c>
      <c r="G37" s="10">
        <f>+C37+D37+E37+F37</f>
        <v>88178.57</v>
      </c>
    </row>
    <row r="38" spans="1:7" ht="17.25">
      <c r="A38" s="19" t="s">
        <v>55</v>
      </c>
      <c r="B38" s="19" t="s">
        <v>56</v>
      </c>
      <c r="C38" s="10">
        <v>0</v>
      </c>
      <c r="D38" s="10">
        <v>0</v>
      </c>
      <c r="E38" s="10">
        <v>0</v>
      </c>
      <c r="F38" s="10">
        <v>0</v>
      </c>
      <c r="G38" s="10">
        <f>+C38+D38+E38+F38</f>
        <v>0</v>
      </c>
    </row>
    <row r="39" spans="1:7">
      <c r="A39" s="19" t="s">
        <v>57</v>
      </c>
      <c r="B39" s="19" t="s">
        <v>58</v>
      </c>
      <c r="C39" s="10">
        <v>43625.66</v>
      </c>
      <c r="D39" s="10">
        <v>16374.020000000004</v>
      </c>
      <c r="E39" s="10">
        <v>13197.08</v>
      </c>
      <c r="F39" s="10">
        <v>7257.6</v>
      </c>
      <c r="G39" s="10">
        <f>+C39+D39+E39+F39</f>
        <v>80454.360000000015</v>
      </c>
    </row>
    <row r="40" spans="1:7">
      <c r="A40" s="19" t="s">
        <v>59</v>
      </c>
      <c r="B40" s="19" t="s">
        <v>11</v>
      </c>
      <c r="C40" s="10">
        <v>43625.66</v>
      </c>
      <c r="D40" s="10">
        <v>11456.899999999998</v>
      </c>
      <c r="E40" s="10">
        <v>16568.760000000002</v>
      </c>
      <c r="F40" s="10">
        <v>8064.01</v>
      </c>
      <c r="G40" s="10">
        <f>+C40+D40+E40+F40</f>
        <v>79715.33</v>
      </c>
    </row>
    <row r="41" spans="1:7" ht="18">
      <c r="A41" s="19" t="s">
        <v>60</v>
      </c>
      <c r="B41" s="19" t="s">
        <v>61</v>
      </c>
      <c r="C41" s="10">
        <v>0</v>
      </c>
      <c r="D41" s="10">
        <v>0</v>
      </c>
      <c r="E41" s="10">
        <v>0</v>
      </c>
      <c r="F41" s="10">
        <v>0</v>
      </c>
      <c r="G41" s="10">
        <f t="shared" ref="G41:G50" si="2">+C41+D41+E41+F41</f>
        <v>0</v>
      </c>
    </row>
    <row r="42" spans="1:7">
      <c r="A42" s="19" t="s">
        <v>62</v>
      </c>
      <c r="B42" s="19" t="s">
        <v>63</v>
      </c>
      <c r="C42" s="10">
        <v>43625.66</v>
      </c>
      <c r="D42" s="10">
        <v>11456.64</v>
      </c>
      <c r="E42" s="10">
        <v>5670.5999999999985</v>
      </c>
      <c r="F42" s="10">
        <v>7257.6</v>
      </c>
      <c r="G42" s="10">
        <f t="shared" si="2"/>
        <v>68010.5</v>
      </c>
    </row>
    <row r="43" spans="1:7">
      <c r="A43" s="19" t="s">
        <v>64</v>
      </c>
      <c r="B43" s="19" t="s">
        <v>8</v>
      </c>
      <c r="C43" s="10">
        <v>43625.66</v>
      </c>
      <c r="D43" s="10">
        <v>8493.16</v>
      </c>
      <c r="E43" s="10">
        <v>10167.949999999997</v>
      </c>
      <c r="F43" s="10">
        <v>6451.2</v>
      </c>
      <c r="G43" s="10">
        <f t="shared" si="2"/>
        <v>68737.97</v>
      </c>
    </row>
    <row r="44" spans="1:7">
      <c r="A44" s="19" t="s">
        <v>65</v>
      </c>
      <c r="B44" s="19" t="s">
        <v>8</v>
      </c>
      <c r="C44" s="10">
        <v>43625.66</v>
      </c>
      <c r="D44" s="10">
        <v>8493.16</v>
      </c>
      <c r="E44" s="10">
        <v>2519.1400000000003</v>
      </c>
      <c r="F44" s="10">
        <v>6451.2</v>
      </c>
      <c r="G44" s="10">
        <f t="shared" si="2"/>
        <v>61089.16</v>
      </c>
    </row>
    <row r="45" spans="1:7">
      <c r="A45" s="19" t="s">
        <v>66</v>
      </c>
      <c r="B45" s="19" t="s">
        <v>67</v>
      </c>
      <c r="C45" s="10">
        <v>43625.66</v>
      </c>
      <c r="D45" s="10">
        <v>16374.020000000004</v>
      </c>
      <c r="E45" s="10">
        <v>13197.08</v>
      </c>
      <c r="F45" s="10">
        <v>8064.01</v>
      </c>
      <c r="G45" s="10">
        <f t="shared" si="2"/>
        <v>81260.77</v>
      </c>
    </row>
    <row r="46" spans="1:7">
      <c r="A46" s="19" t="s">
        <v>68</v>
      </c>
      <c r="B46" s="19" t="s">
        <v>8</v>
      </c>
      <c r="C46" s="10">
        <v>43625.66</v>
      </c>
      <c r="D46" s="10">
        <v>12104.570000000002</v>
      </c>
      <c r="E46" s="10">
        <v>13857.609999999997</v>
      </c>
      <c r="F46" s="10">
        <v>8064.01</v>
      </c>
      <c r="G46" s="10">
        <f t="shared" si="2"/>
        <v>77651.849999999991</v>
      </c>
    </row>
    <row r="47" spans="1:7">
      <c r="A47" s="19" t="s">
        <v>69</v>
      </c>
      <c r="B47" s="19" t="s">
        <v>70</v>
      </c>
      <c r="C47" s="10">
        <v>43625.66</v>
      </c>
      <c r="D47" s="10">
        <v>36430.94</v>
      </c>
      <c r="E47" s="10">
        <v>23564.84</v>
      </c>
      <c r="F47" s="10">
        <v>8064.01</v>
      </c>
      <c r="G47" s="10">
        <f t="shared" si="2"/>
        <v>111685.45</v>
      </c>
    </row>
    <row r="48" spans="1:7">
      <c r="A48" s="19" t="s">
        <v>71</v>
      </c>
      <c r="B48" s="19" t="s">
        <v>13</v>
      </c>
      <c r="C48" s="10">
        <v>43625.66</v>
      </c>
      <c r="D48" s="10">
        <v>18760.95</v>
      </c>
      <c r="E48" s="10">
        <v>10167.949999999997</v>
      </c>
      <c r="F48" s="10">
        <v>6451.2</v>
      </c>
      <c r="G48" s="10">
        <f t="shared" si="2"/>
        <v>79005.759999999995</v>
      </c>
    </row>
    <row r="49" spans="1:7">
      <c r="A49" s="19" t="s">
        <v>72</v>
      </c>
      <c r="B49" s="19" t="s">
        <v>8</v>
      </c>
      <c r="C49" s="10">
        <v>43625.66</v>
      </c>
      <c r="D49" s="10">
        <v>12105.340000000002</v>
      </c>
      <c r="E49" s="10">
        <v>13857.609999999997</v>
      </c>
      <c r="F49" s="10">
        <v>5644.8</v>
      </c>
      <c r="G49" s="10">
        <f t="shared" si="2"/>
        <v>75233.41</v>
      </c>
    </row>
    <row r="50" spans="1:7">
      <c r="A50" s="19" t="s">
        <v>73</v>
      </c>
      <c r="B50" s="19" t="s">
        <v>8</v>
      </c>
      <c r="C50" s="10">
        <v>43625.66</v>
      </c>
      <c r="D50" s="10">
        <v>8493.16</v>
      </c>
      <c r="E50" s="10">
        <v>3758.6200000000008</v>
      </c>
      <c r="F50" s="10">
        <v>8064.01</v>
      </c>
      <c r="G50" s="10">
        <f t="shared" si="2"/>
        <v>63941.450000000012</v>
      </c>
    </row>
    <row r="51" spans="1:7" ht="21">
      <c r="A51" s="19" t="s">
        <v>74</v>
      </c>
      <c r="B51" s="19" t="s">
        <v>32</v>
      </c>
      <c r="C51" s="10">
        <v>21812.84</v>
      </c>
      <c r="D51" s="10">
        <v>4246.5800000000008</v>
      </c>
      <c r="E51" s="10">
        <v>1259.5700000000002</v>
      </c>
      <c r="F51" s="4" t="s">
        <v>33</v>
      </c>
      <c r="G51" s="10">
        <f>+C51+D51+E51</f>
        <v>27318.99</v>
      </c>
    </row>
    <row r="52" spans="1:7">
      <c r="A52" s="19" t="s">
        <v>75</v>
      </c>
      <c r="B52" s="19" t="s">
        <v>76</v>
      </c>
      <c r="C52" s="10">
        <v>43625.66</v>
      </c>
      <c r="D52" s="10">
        <v>33664.160000000003</v>
      </c>
      <c r="E52" s="10">
        <v>0</v>
      </c>
      <c r="F52" s="10">
        <v>13708.810000000001</v>
      </c>
      <c r="G52" s="10">
        <f t="shared" ref="G52:G59" si="3">+C52+D52+E52+F52</f>
        <v>90998.63</v>
      </c>
    </row>
    <row r="53" spans="1:7">
      <c r="A53" s="19" t="s">
        <v>77</v>
      </c>
      <c r="B53" s="19" t="s">
        <v>11</v>
      </c>
      <c r="C53" s="10">
        <v>43625.66</v>
      </c>
      <c r="D53" s="10">
        <v>11456.899999999998</v>
      </c>
      <c r="E53" s="10">
        <v>18092.879999999997</v>
      </c>
      <c r="F53" s="10">
        <v>7951.98</v>
      </c>
      <c r="G53" s="10">
        <f t="shared" si="3"/>
        <v>81127.42</v>
      </c>
    </row>
    <row r="54" spans="1:7">
      <c r="A54" s="19" t="s">
        <v>78</v>
      </c>
      <c r="B54" s="19" t="s">
        <v>8</v>
      </c>
      <c r="C54" s="10">
        <v>43625.66</v>
      </c>
      <c r="D54" s="10">
        <v>18726.3</v>
      </c>
      <c r="E54" s="10">
        <v>14966.119999999999</v>
      </c>
      <c r="F54" s="10">
        <v>6451.2</v>
      </c>
      <c r="G54" s="10">
        <f t="shared" si="3"/>
        <v>83769.279999999999</v>
      </c>
    </row>
    <row r="55" spans="1:7">
      <c r="A55" s="19" t="s">
        <v>79</v>
      </c>
      <c r="B55" s="19" t="s">
        <v>70</v>
      </c>
      <c r="C55" s="10">
        <v>43625.66</v>
      </c>
      <c r="D55" s="10">
        <v>36305.680000000008</v>
      </c>
      <c r="E55" s="10">
        <v>22029.67</v>
      </c>
      <c r="F55" s="10">
        <v>6451.2</v>
      </c>
      <c r="G55" s="10">
        <f t="shared" si="3"/>
        <v>108412.21</v>
      </c>
    </row>
    <row r="56" spans="1:7">
      <c r="A56" s="19" t="s">
        <v>80</v>
      </c>
      <c r="B56" s="19" t="s">
        <v>81</v>
      </c>
      <c r="C56" s="10">
        <v>43625.66</v>
      </c>
      <c r="D56" s="10">
        <v>25818.91</v>
      </c>
      <c r="E56" s="10">
        <v>0</v>
      </c>
      <c r="F56" s="10">
        <v>8064.01</v>
      </c>
      <c r="G56" s="10">
        <f t="shared" si="3"/>
        <v>77508.58</v>
      </c>
    </row>
    <row r="57" spans="1:7">
      <c r="A57" s="19" t="s">
        <v>82</v>
      </c>
      <c r="B57" s="19" t="s">
        <v>8</v>
      </c>
      <c r="C57" s="10">
        <v>43625.66</v>
      </c>
      <c r="D57" s="10">
        <v>12105.340000000002</v>
      </c>
      <c r="E57" s="10">
        <v>13857.609999999997</v>
      </c>
      <c r="F57" s="10">
        <v>6451.2</v>
      </c>
      <c r="G57" s="10">
        <f t="shared" si="3"/>
        <v>76039.81</v>
      </c>
    </row>
    <row r="58" spans="1:7">
      <c r="A58" s="19" t="s">
        <v>83</v>
      </c>
      <c r="B58" s="19" t="s">
        <v>11</v>
      </c>
      <c r="C58" s="10">
        <v>43625.66</v>
      </c>
      <c r="D58" s="10">
        <v>11456.38</v>
      </c>
      <c r="E58" s="10">
        <v>5670.5999999999985</v>
      </c>
      <c r="F58" s="10">
        <v>5644.8</v>
      </c>
      <c r="G58" s="10">
        <f t="shared" si="3"/>
        <v>66397.440000000002</v>
      </c>
    </row>
    <row r="59" spans="1:7">
      <c r="A59" s="19" t="s">
        <v>84</v>
      </c>
      <c r="B59" s="19" t="s">
        <v>85</v>
      </c>
      <c r="C59" s="10">
        <v>18177.36</v>
      </c>
      <c r="D59" s="10">
        <v>3689.0699999999997</v>
      </c>
      <c r="E59" s="10">
        <v>697.71999999999991</v>
      </c>
      <c r="F59" s="10">
        <v>6720</v>
      </c>
      <c r="G59" s="10">
        <f t="shared" si="3"/>
        <v>29284.15</v>
      </c>
    </row>
    <row r="60" spans="1:7" ht="21">
      <c r="A60" s="19" t="s">
        <v>86</v>
      </c>
      <c r="B60" s="19" t="s">
        <v>32</v>
      </c>
      <c r="C60" s="10">
        <v>30761.69</v>
      </c>
      <c r="D60" s="10">
        <v>5988.27</v>
      </c>
      <c r="E60" s="10">
        <v>2654.29</v>
      </c>
      <c r="F60" s="4" t="s">
        <v>33</v>
      </c>
      <c r="G60" s="10">
        <f>+C60+D60+E60</f>
        <v>39404.25</v>
      </c>
    </row>
    <row r="61" spans="1:7" ht="17.25">
      <c r="A61" s="19" t="s">
        <v>87</v>
      </c>
      <c r="B61" s="19" t="s">
        <v>88</v>
      </c>
      <c r="C61" s="10">
        <v>0</v>
      </c>
      <c r="D61" s="10">
        <v>0</v>
      </c>
      <c r="E61" s="10">
        <v>0</v>
      </c>
      <c r="F61" s="10">
        <v>6048</v>
      </c>
      <c r="G61" s="10">
        <f t="shared" ref="G61:G71" si="4">+C61+D61+E61+F61</f>
        <v>6048</v>
      </c>
    </row>
    <row r="62" spans="1:7">
      <c r="A62" s="19" t="s">
        <v>89</v>
      </c>
      <c r="B62" s="19" t="s">
        <v>8</v>
      </c>
      <c r="C62" s="10">
        <v>43625.66</v>
      </c>
      <c r="D62" s="10">
        <v>18760.95</v>
      </c>
      <c r="E62" s="10">
        <v>13857.609999999997</v>
      </c>
      <c r="F62" s="10">
        <v>7257.6</v>
      </c>
      <c r="G62" s="10">
        <f t="shared" si="4"/>
        <v>83501.820000000007</v>
      </c>
    </row>
    <row r="63" spans="1:7">
      <c r="A63" s="19" t="s">
        <v>90</v>
      </c>
      <c r="B63" s="19" t="s">
        <v>8</v>
      </c>
      <c r="C63" s="10">
        <v>43625.66</v>
      </c>
      <c r="D63" s="10">
        <v>8492.66</v>
      </c>
      <c r="E63" s="10">
        <v>3758.6200000000008</v>
      </c>
      <c r="F63" s="10">
        <v>8064.01</v>
      </c>
      <c r="G63" s="10">
        <f t="shared" si="4"/>
        <v>63940.950000000012</v>
      </c>
    </row>
    <row r="64" spans="1:7">
      <c r="A64" s="19" t="s">
        <v>91</v>
      </c>
      <c r="B64" s="19" t="s">
        <v>8</v>
      </c>
      <c r="C64" s="10">
        <v>43625.66</v>
      </c>
      <c r="D64" s="10">
        <v>12105.340000000002</v>
      </c>
      <c r="E64" s="10">
        <v>10167.949999999997</v>
      </c>
      <c r="F64" s="10">
        <v>6451.2</v>
      </c>
      <c r="G64" s="10">
        <f t="shared" si="4"/>
        <v>72350.150000000009</v>
      </c>
    </row>
    <row r="65" spans="1:7">
      <c r="A65" s="19" t="s">
        <v>92</v>
      </c>
      <c r="B65" s="19" t="s">
        <v>8</v>
      </c>
      <c r="C65" s="10">
        <v>43625.66</v>
      </c>
      <c r="D65" s="10">
        <v>14477.459999999997</v>
      </c>
      <c r="E65" s="10">
        <v>23650.570000000003</v>
      </c>
      <c r="F65" s="10">
        <v>8064.01</v>
      </c>
      <c r="G65" s="10">
        <f t="shared" si="4"/>
        <v>89817.7</v>
      </c>
    </row>
    <row r="66" spans="1:7" ht="17.25">
      <c r="A66" s="19" t="s">
        <v>93</v>
      </c>
      <c r="B66" s="19" t="s">
        <v>94</v>
      </c>
      <c r="C66" s="10">
        <v>43625.66</v>
      </c>
      <c r="D66" s="10">
        <v>51053.529999999984</v>
      </c>
      <c r="E66" s="10">
        <v>8206.59</v>
      </c>
      <c r="F66" s="10">
        <v>8064.01</v>
      </c>
      <c r="G66" s="10">
        <f t="shared" si="4"/>
        <v>110949.78999999998</v>
      </c>
    </row>
    <row r="67" spans="1:7">
      <c r="A67" s="19" t="s">
        <v>95</v>
      </c>
      <c r="B67" s="19" t="s">
        <v>11</v>
      </c>
      <c r="C67" s="10">
        <v>43625.66</v>
      </c>
      <c r="D67" s="10">
        <v>16348.030000000004</v>
      </c>
      <c r="E67" s="10">
        <v>16199.300000000003</v>
      </c>
      <c r="F67" s="10">
        <v>8064.01</v>
      </c>
      <c r="G67" s="10">
        <f t="shared" si="4"/>
        <v>84237.000000000015</v>
      </c>
    </row>
    <row r="68" spans="1:7">
      <c r="A68" s="19" t="s">
        <v>96</v>
      </c>
      <c r="B68" s="19" t="s">
        <v>8</v>
      </c>
      <c r="C68" s="10">
        <v>43625.66</v>
      </c>
      <c r="D68" s="10">
        <v>8493.16</v>
      </c>
      <c r="E68" s="10">
        <v>10089.499999999998</v>
      </c>
      <c r="F68" s="10">
        <v>8064.01</v>
      </c>
      <c r="G68" s="10">
        <f t="shared" si="4"/>
        <v>70272.33</v>
      </c>
    </row>
    <row r="69" spans="1:7">
      <c r="A69" s="19" t="s">
        <v>97</v>
      </c>
      <c r="B69" s="19" t="s">
        <v>8</v>
      </c>
      <c r="C69" s="10">
        <v>43625.66</v>
      </c>
      <c r="D69" s="10">
        <v>12105.340000000002</v>
      </c>
      <c r="E69" s="10">
        <v>13857.609999999997</v>
      </c>
      <c r="F69" s="10">
        <v>6451.2</v>
      </c>
      <c r="G69" s="10">
        <f t="shared" si="4"/>
        <v>76039.81</v>
      </c>
    </row>
    <row r="70" spans="1:7">
      <c r="A70" s="19" t="s">
        <v>98</v>
      </c>
      <c r="B70" s="19" t="s">
        <v>99</v>
      </c>
      <c r="C70" s="10">
        <v>43625.66</v>
      </c>
      <c r="D70" s="10">
        <v>26600.93</v>
      </c>
      <c r="E70" s="10">
        <v>0</v>
      </c>
      <c r="F70" s="10">
        <v>8064.01</v>
      </c>
      <c r="G70" s="10">
        <f t="shared" si="4"/>
        <v>78290.599999999991</v>
      </c>
    </row>
    <row r="71" spans="1:7">
      <c r="A71" s="19" t="s">
        <v>100</v>
      </c>
      <c r="B71" s="19" t="s">
        <v>8</v>
      </c>
      <c r="C71" s="10">
        <v>43625.66</v>
      </c>
      <c r="D71" s="10">
        <v>18760.95</v>
      </c>
      <c r="E71" s="10">
        <v>17223.5</v>
      </c>
      <c r="F71" s="10">
        <v>5644.8</v>
      </c>
      <c r="G71" s="10">
        <f t="shared" si="4"/>
        <v>85254.91</v>
      </c>
    </row>
    <row r="72" spans="1:7" ht="21">
      <c r="A72" s="19" t="s">
        <v>101</v>
      </c>
      <c r="B72" s="19" t="s">
        <v>8</v>
      </c>
      <c r="C72" s="10">
        <v>43625.66</v>
      </c>
      <c r="D72" s="10">
        <v>8446.619999999999</v>
      </c>
      <c r="E72" s="10">
        <v>3496.7400000000002</v>
      </c>
      <c r="F72" s="4" t="s">
        <v>9</v>
      </c>
      <c r="G72" s="10">
        <f>+C72+D72+E72</f>
        <v>55569.02</v>
      </c>
    </row>
    <row r="73" spans="1:7">
      <c r="A73" s="19" t="s">
        <v>102</v>
      </c>
      <c r="B73" s="19" t="s">
        <v>8</v>
      </c>
      <c r="C73" s="10">
        <v>43625.66</v>
      </c>
      <c r="D73" s="10">
        <v>8493.16</v>
      </c>
      <c r="E73" s="10">
        <v>2519.1400000000003</v>
      </c>
      <c r="F73" s="10">
        <v>8064.01</v>
      </c>
      <c r="G73" s="10">
        <f t="shared" ref="G73:G90" si="5">+C73+D73+E73+F73</f>
        <v>62701.970000000008</v>
      </c>
    </row>
    <row r="74" spans="1:7">
      <c r="A74" s="19" t="s">
        <v>103</v>
      </c>
      <c r="B74" s="19" t="s">
        <v>85</v>
      </c>
      <c r="C74" s="10">
        <v>43625.66</v>
      </c>
      <c r="D74" s="10">
        <v>11456.899999999998</v>
      </c>
      <c r="E74" s="10">
        <v>15183.090000000002</v>
      </c>
      <c r="F74" s="10">
        <v>8064.01</v>
      </c>
      <c r="G74" s="10">
        <f t="shared" si="5"/>
        <v>78329.659999999989</v>
      </c>
    </row>
    <row r="75" spans="1:7">
      <c r="A75" s="19" t="s">
        <v>104</v>
      </c>
      <c r="B75" s="19" t="s">
        <v>11</v>
      </c>
      <c r="C75" s="10">
        <v>43625.66</v>
      </c>
      <c r="D75" s="10">
        <v>11456.639999999998</v>
      </c>
      <c r="E75" s="10">
        <v>5670.5999999999985</v>
      </c>
      <c r="F75" s="10">
        <v>8064.01</v>
      </c>
      <c r="G75" s="10">
        <f t="shared" si="5"/>
        <v>68816.91</v>
      </c>
    </row>
    <row r="76" spans="1:7">
      <c r="A76" s="19" t="s">
        <v>105</v>
      </c>
      <c r="B76" s="19" t="s">
        <v>8</v>
      </c>
      <c r="C76" s="10">
        <v>43617.590000000004</v>
      </c>
      <c r="D76" s="10">
        <v>8492.41</v>
      </c>
      <c r="E76" s="10">
        <v>2519.1400000000003</v>
      </c>
      <c r="F76" s="10">
        <v>3360</v>
      </c>
      <c r="G76" s="10">
        <f t="shared" si="5"/>
        <v>57989.14</v>
      </c>
    </row>
    <row r="77" spans="1:7">
      <c r="A77" s="19" t="s">
        <v>106</v>
      </c>
      <c r="B77" s="19" t="s">
        <v>8</v>
      </c>
      <c r="C77" s="10">
        <v>43625.66</v>
      </c>
      <c r="D77" s="10">
        <v>12105.340000000002</v>
      </c>
      <c r="E77" s="10">
        <v>15097.09</v>
      </c>
      <c r="F77" s="10">
        <v>8064.01</v>
      </c>
      <c r="G77" s="10">
        <f t="shared" si="5"/>
        <v>78892.100000000006</v>
      </c>
    </row>
    <row r="78" spans="1:7" ht="17.25">
      <c r="A78" s="19" t="s">
        <v>107</v>
      </c>
      <c r="B78" s="19" t="s">
        <v>108</v>
      </c>
      <c r="C78" s="10">
        <v>0</v>
      </c>
      <c r="D78" s="10">
        <v>0</v>
      </c>
      <c r="E78" s="10">
        <v>0</v>
      </c>
      <c r="F78" s="10">
        <v>0</v>
      </c>
      <c r="G78" s="10">
        <f t="shared" si="5"/>
        <v>0</v>
      </c>
    </row>
    <row r="79" spans="1:7">
      <c r="A79" s="19" t="s">
        <v>109</v>
      </c>
      <c r="B79" s="19" t="s">
        <v>13</v>
      </c>
      <c r="C79" s="10">
        <v>43625.66</v>
      </c>
      <c r="D79" s="10">
        <v>18674.330000000002</v>
      </c>
      <c r="E79" s="10">
        <v>14596.659999999998</v>
      </c>
      <c r="F79" s="10">
        <v>8064.01</v>
      </c>
      <c r="G79" s="10">
        <f t="shared" si="5"/>
        <v>84960.66</v>
      </c>
    </row>
    <row r="80" spans="1:7">
      <c r="A80" s="19" t="s">
        <v>110</v>
      </c>
      <c r="B80" s="19" t="s">
        <v>13</v>
      </c>
      <c r="C80" s="10">
        <v>43625.66</v>
      </c>
      <c r="D80" s="10">
        <v>18757.14</v>
      </c>
      <c r="E80" s="10">
        <v>20311.850000000006</v>
      </c>
      <c r="F80" s="10">
        <v>6451.2</v>
      </c>
      <c r="G80" s="10">
        <f t="shared" si="5"/>
        <v>89145.85</v>
      </c>
    </row>
    <row r="81" spans="1:7">
      <c r="A81" s="19" t="s">
        <v>111</v>
      </c>
      <c r="B81" s="19" t="s">
        <v>13</v>
      </c>
      <c r="C81" s="10">
        <v>43625.66</v>
      </c>
      <c r="D81" s="10">
        <v>18760.95</v>
      </c>
      <c r="E81" s="10">
        <v>15889.899999999996</v>
      </c>
      <c r="F81" s="10">
        <v>6451.2</v>
      </c>
      <c r="G81" s="10">
        <f t="shared" si="5"/>
        <v>84727.709999999992</v>
      </c>
    </row>
    <row r="82" spans="1:7">
      <c r="A82" s="19" t="s">
        <v>112</v>
      </c>
      <c r="B82" s="19" t="s">
        <v>44</v>
      </c>
      <c r="C82" s="10">
        <v>43625.66</v>
      </c>
      <c r="D82" s="10">
        <v>18708.98</v>
      </c>
      <c r="E82" s="10">
        <v>10167.949999999997</v>
      </c>
      <c r="F82" s="10">
        <v>7257.6</v>
      </c>
      <c r="G82" s="10">
        <f t="shared" si="5"/>
        <v>79760.19</v>
      </c>
    </row>
    <row r="83" spans="1:7">
      <c r="A83" s="19" t="s">
        <v>113</v>
      </c>
      <c r="B83" s="19" t="s">
        <v>8</v>
      </c>
      <c r="C83" s="10">
        <v>43625.66</v>
      </c>
      <c r="D83" s="10">
        <v>8493.16</v>
      </c>
      <c r="E83" s="10">
        <v>10167.949999999997</v>
      </c>
      <c r="F83" s="10">
        <v>8064.01</v>
      </c>
      <c r="G83" s="10">
        <f t="shared" si="5"/>
        <v>70350.78</v>
      </c>
    </row>
    <row r="84" spans="1:7">
      <c r="A84" s="19" t="s">
        <v>114</v>
      </c>
      <c r="B84" s="19" t="s">
        <v>115</v>
      </c>
      <c r="C84" s="10">
        <v>43625.66</v>
      </c>
      <c r="D84" s="10">
        <v>22794.62</v>
      </c>
      <c r="E84" s="10">
        <v>21193.770000000004</v>
      </c>
      <c r="F84" s="10">
        <v>8064.01</v>
      </c>
      <c r="G84" s="10">
        <f t="shared" si="5"/>
        <v>95678.06</v>
      </c>
    </row>
    <row r="85" spans="1:7">
      <c r="A85" s="19" t="s">
        <v>116</v>
      </c>
      <c r="B85" s="19" t="s">
        <v>8</v>
      </c>
      <c r="C85" s="10">
        <v>43625.66</v>
      </c>
      <c r="D85" s="10">
        <v>12105.340000000002</v>
      </c>
      <c r="E85" s="10">
        <v>10167.949999999997</v>
      </c>
      <c r="F85" s="10">
        <v>6451.2</v>
      </c>
      <c r="G85" s="10">
        <f t="shared" si="5"/>
        <v>72350.150000000009</v>
      </c>
    </row>
    <row r="86" spans="1:7" ht="17.25">
      <c r="A86" s="19" t="s">
        <v>117</v>
      </c>
      <c r="B86" s="19" t="s">
        <v>118</v>
      </c>
      <c r="C86" s="10">
        <v>43314.71</v>
      </c>
      <c r="D86" s="10">
        <v>12018.170000000002</v>
      </c>
      <c r="E86" s="10">
        <v>13758.119999999997</v>
      </c>
      <c r="F86" s="10">
        <v>8041.61</v>
      </c>
      <c r="G86" s="10">
        <f t="shared" si="5"/>
        <v>77132.61</v>
      </c>
    </row>
    <row r="87" spans="1:7">
      <c r="A87" s="19" t="s">
        <v>119</v>
      </c>
      <c r="B87" s="19" t="s">
        <v>11</v>
      </c>
      <c r="C87" s="10">
        <v>43625.66</v>
      </c>
      <c r="D87" s="10">
        <v>11456.38</v>
      </c>
      <c r="E87" s="10">
        <v>13197.08</v>
      </c>
      <c r="F87" s="10">
        <v>8064.01</v>
      </c>
      <c r="G87" s="10">
        <f t="shared" si="5"/>
        <v>76343.12999999999</v>
      </c>
    </row>
    <row r="88" spans="1:7">
      <c r="A88" s="19" t="s">
        <v>120</v>
      </c>
      <c r="B88" s="19" t="s">
        <v>121</v>
      </c>
      <c r="C88" s="10">
        <v>43625.66</v>
      </c>
      <c r="D88" s="10">
        <v>18281.120000000003</v>
      </c>
      <c r="E88" s="10">
        <v>0</v>
      </c>
      <c r="F88" s="10">
        <v>8064.01</v>
      </c>
      <c r="G88" s="10">
        <f t="shared" si="5"/>
        <v>69970.790000000008</v>
      </c>
    </row>
    <row r="89" spans="1:7">
      <c r="A89" s="19" t="s">
        <v>122</v>
      </c>
      <c r="B89" s="19" t="s">
        <v>8</v>
      </c>
      <c r="C89" s="10">
        <v>43625.66</v>
      </c>
      <c r="D89" s="10">
        <v>14493.699999999997</v>
      </c>
      <c r="E89" s="10">
        <v>13857.609999999997</v>
      </c>
      <c r="F89" s="10">
        <v>8064.01</v>
      </c>
      <c r="G89" s="10">
        <f t="shared" si="5"/>
        <v>80040.98</v>
      </c>
    </row>
    <row r="90" spans="1:7" ht="17.25">
      <c r="A90" s="19" t="s">
        <v>123</v>
      </c>
      <c r="B90" s="19" t="s">
        <v>124</v>
      </c>
      <c r="C90" s="10">
        <v>0</v>
      </c>
      <c r="D90" s="10">
        <v>0</v>
      </c>
      <c r="E90" s="10">
        <v>0</v>
      </c>
      <c r="F90" s="10">
        <v>0</v>
      </c>
      <c r="G90" s="10">
        <f t="shared" si="5"/>
        <v>0</v>
      </c>
    </row>
    <row r="91" spans="1:7" ht="21">
      <c r="A91" s="19" t="s">
        <v>125</v>
      </c>
      <c r="B91" s="19" t="s">
        <v>13</v>
      </c>
      <c r="C91" s="10">
        <v>43625.66</v>
      </c>
      <c r="D91" s="10">
        <v>11426.350000000002</v>
      </c>
      <c r="E91" s="10">
        <v>0</v>
      </c>
      <c r="F91" s="4" t="s">
        <v>9</v>
      </c>
      <c r="G91" s="10">
        <f>+C91+D91+E91</f>
        <v>55052.010000000009</v>
      </c>
    </row>
    <row r="92" spans="1:7">
      <c r="A92" s="19" t="s">
        <v>126</v>
      </c>
      <c r="B92" s="19" t="s">
        <v>8</v>
      </c>
      <c r="C92" s="10">
        <v>43625.66</v>
      </c>
      <c r="D92" s="10">
        <v>12105.340000000002</v>
      </c>
      <c r="E92" s="10">
        <v>19584.89</v>
      </c>
      <c r="F92" s="10">
        <v>6451.2</v>
      </c>
      <c r="G92" s="10">
        <f t="shared" ref="G92:G103" si="6">+C92+D92+E92+F92</f>
        <v>81767.090000000011</v>
      </c>
    </row>
    <row r="93" spans="1:7">
      <c r="A93" s="19" t="s">
        <v>127</v>
      </c>
      <c r="B93" s="19" t="s">
        <v>8</v>
      </c>
      <c r="C93" s="10">
        <v>43625.66</v>
      </c>
      <c r="D93" s="10">
        <v>12105.340000000002</v>
      </c>
      <c r="E93" s="10">
        <v>14919.970000000005</v>
      </c>
      <c r="F93" s="10">
        <v>6451.2</v>
      </c>
      <c r="G93" s="10">
        <f t="shared" si="6"/>
        <v>77102.170000000013</v>
      </c>
    </row>
    <row r="94" spans="1:7">
      <c r="A94" s="19" t="s">
        <v>128</v>
      </c>
      <c r="B94" s="19" t="s">
        <v>8</v>
      </c>
      <c r="C94" s="10">
        <v>43625.66</v>
      </c>
      <c r="D94" s="10">
        <v>8493.16</v>
      </c>
      <c r="E94" s="10">
        <v>5460.99</v>
      </c>
      <c r="F94" s="10">
        <v>8064.01</v>
      </c>
      <c r="G94" s="10">
        <f t="shared" si="6"/>
        <v>65643.820000000007</v>
      </c>
    </row>
    <row r="95" spans="1:7">
      <c r="A95" s="19" t="s">
        <v>129</v>
      </c>
      <c r="B95" s="19" t="s">
        <v>8</v>
      </c>
      <c r="C95" s="10">
        <v>43625.66</v>
      </c>
      <c r="D95" s="10">
        <v>12105.340000000002</v>
      </c>
      <c r="E95" s="10">
        <v>10167.949999999997</v>
      </c>
      <c r="F95" s="10">
        <v>6451.2</v>
      </c>
      <c r="G95" s="10">
        <f t="shared" si="6"/>
        <v>72350.150000000009</v>
      </c>
    </row>
    <row r="96" spans="1:7">
      <c r="A96" s="19" t="s">
        <v>130</v>
      </c>
      <c r="B96" s="19" t="s">
        <v>70</v>
      </c>
      <c r="C96" s="10">
        <v>43625.66</v>
      </c>
      <c r="D96" s="10">
        <v>36430.94</v>
      </c>
      <c r="E96" s="10">
        <v>25496.310000000005</v>
      </c>
      <c r="F96" s="10">
        <v>8064.01</v>
      </c>
      <c r="G96" s="10">
        <f t="shared" si="6"/>
        <v>113616.92</v>
      </c>
    </row>
    <row r="97" spans="1:7">
      <c r="A97" s="19" t="s">
        <v>131</v>
      </c>
      <c r="B97" s="19" t="s">
        <v>8</v>
      </c>
      <c r="C97" s="10">
        <v>43625.66</v>
      </c>
      <c r="D97" s="10">
        <v>12105.340000000002</v>
      </c>
      <c r="E97" s="10">
        <v>10167.949999999997</v>
      </c>
      <c r="F97" s="10">
        <v>7257.6</v>
      </c>
      <c r="G97" s="10">
        <f t="shared" si="6"/>
        <v>73156.550000000017</v>
      </c>
    </row>
    <row r="98" spans="1:7">
      <c r="A98" s="19" t="s">
        <v>132</v>
      </c>
      <c r="B98" s="19" t="s">
        <v>133</v>
      </c>
      <c r="C98" s="10">
        <v>43625.66</v>
      </c>
      <c r="D98" s="10">
        <v>33933.51</v>
      </c>
      <c r="E98" s="10">
        <v>44448.560000000005</v>
      </c>
      <c r="F98" s="10">
        <v>8064.01</v>
      </c>
      <c r="G98" s="10">
        <f t="shared" si="6"/>
        <v>130071.74</v>
      </c>
    </row>
    <row r="99" spans="1:7" ht="17.25">
      <c r="A99" s="19" t="s">
        <v>134</v>
      </c>
      <c r="B99" s="19" t="s">
        <v>135</v>
      </c>
      <c r="C99" s="10">
        <v>0</v>
      </c>
      <c r="D99" s="10">
        <v>0</v>
      </c>
      <c r="E99" s="10">
        <v>0</v>
      </c>
      <c r="F99" s="10">
        <v>0</v>
      </c>
      <c r="G99" s="10">
        <f t="shared" si="6"/>
        <v>0</v>
      </c>
    </row>
    <row r="100" spans="1:7">
      <c r="A100" s="19" t="s">
        <v>136</v>
      </c>
      <c r="B100" s="19" t="s">
        <v>76</v>
      </c>
      <c r="C100" s="10">
        <v>43625.66</v>
      </c>
      <c r="D100" s="10">
        <v>33609.83</v>
      </c>
      <c r="E100" s="10">
        <v>0</v>
      </c>
      <c r="F100" s="10">
        <v>8064.01</v>
      </c>
      <c r="G100" s="10">
        <f t="shared" si="6"/>
        <v>85299.5</v>
      </c>
    </row>
    <row r="101" spans="1:7">
      <c r="A101" s="19" t="s">
        <v>137</v>
      </c>
      <c r="B101" s="19" t="s">
        <v>8</v>
      </c>
      <c r="C101" s="10">
        <v>43625.66</v>
      </c>
      <c r="D101" s="10">
        <v>8492.91</v>
      </c>
      <c r="E101" s="10">
        <v>3758.6200000000008</v>
      </c>
      <c r="F101" s="10">
        <v>1344</v>
      </c>
      <c r="G101" s="10">
        <f t="shared" si="6"/>
        <v>57221.19000000001</v>
      </c>
    </row>
    <row r="102" spans="1:7" ht="17.25">
      <c r="A102" s="19" t="s">
        <v>138</v>
      </c>
      <c r="B102" s="19" t="s">
        <v>139</v>
      </c>
      <c r="C102" s="10">
        <v>0</v>
      </c>
      <c r="D102" s="10">
        <v>0</v>
      </c>
      <c r="E102" s="10">
        <v>0</v>
      </c>
      <c r="F102" s="10">
        <v>0</v>
      </c>
      <c r="G102" s="10">
        <f t="shared" si="6"/>
        <v>0</v>
      </c>
    </row>
    <row r="103" spans="1:7">
      <c r="A103" s="19" t="s">
        <v>140</v>
      </c>
      <c r="B103" s="19" t="s">
        <v>13</v>
      </c>
      <c r="C103" s="10">
        <v>43625.66</v>
      </c>
      <c r="D103" s="10">
        <v>15688.349999999999</v>
      </c>
      <c r="E103" s="10">
        <v>13857.609999999997</v>
      </c>
      <c r="F103" s="10">
        <v>6451.2</v>
      </c>
      <c r="G103" s="10">
        <f t="shared" si="6"/>
        <v>79622.819999999992</v>
      </c>
    </row>
    <row r="104" spans="1:7" ht="21">
      <c r="A104" s="19" t="s">
        <v>141</v>
      </c>
      <c r="B104" s="19" t="s">
        <v>32</v>
      </c>
      <c r="C104" s="10">
        <v>29182.73</v>
      </c>
      <c r="D104" s="10">
        <v>5683.14</v>
      </c>
      <c r="E104" s="10">
        <v>1685.8899999999999</v>
      </c>
      <c r="F104" s="4" t="s">
        <v>33</v>
      </c>
      <c r="G104" s="10">
        <f>+C104+D104+E104</f>
        <v>36551.760000000002</v>
      </c>
    </row>
    <row r="105" spans="1:7">
      <c r="A105" s="19" t="s">
        <v>142</v>
      </c>
      <c r="B105" s="19" t="s">
        <v>8</v>
      </c>
      <c r="C105" s="10">
        <v>43625.66</v>
      </c>
      <c r="D105" s="10">
        <v>8492.66</v>
      </c>
      <c r="E105" s="10">
        <v>2519.1400000000003</v>
      </c>
      <c r="F105" s="10">
        <v>0</v>
      </c>
      <c r="G105" s="10">
        <f>+C105+D105+E105+F105</f>
        <v>54637.460000000006</v>
      </c>
    </row>
    <row r="106" spans="1:7" ht="21">
      <c r="A106" s="19" t="s">
        <v>143</v>
      </c>
      <c r="B106" s="19" t="s">
        <v>13</v>
      </c>
      <c r="C106" s="10">
        <v>43625.66</v>
      </c>
      <c r="D106" s="10">
        <v>11373.540000000003</v>
      </c>
      <c r="E106" s="10">
        <v>0</v>
      </c>
      <c r="F106" s="20" t="s">
        <v>9</v>
      </c>
      <c r="G106" s="10">
        <f>+C106+D106+E106</f>
        <v>54999.200000000004</v>
      </c>
    </row>
    <row r="107" spans="1:7">
      <c r="A107" s="19" t="s">
        <v>144</v>
      </c>
      <c r="B107" s="19" t="s">
        <v>8</v>
      </c>
      <c r="C107" s="10">
        <v>43625.66</v>
      </c>
      <c r="D107" s="10">
        <v>12103.780000000002</v>
      </c>
      <c r="E107" s="10">
        <v>14230.449999999997</v>
      </c>
      <c r="F107" s="10">
        <v>5644.8</v>
      </c>
      <c r="G107" s="10">
        <f t="shared" ref="G107:G135" si="7">+C107+D107+E107+F107</f>
        <v>75604.69</v>
      </c>
    </row>
    <row r="108" spans="1:7">
      <c r="A108" s="19" t="s">
        <v>145</v>
      </c>
      <c r="B108" s="19" t="s">
        <v>13</v>
      </c>
      <c r="C108" s="10">
        <v>43625.66</v>
      </c>
      <c r="D108" s="10">
        <v>18760.95</v>
      </c>
      <c r="E108" s="10">
        <v>13857.609999999997</v>
      </c>
      <c r="F108" s="10">
        <v>6451.2</v>
      </c>
      <c r="G108" s="10">
        <f t="shared" si="7"/>
        <v>82695.42</v>
      </c>
    </row>
    <row r="109" spans="1:7">
      <c r="A109" s="19" t="s">
        <v>146</v>
      </c>
      <c r="B109" s="19" t="s">
        <v>8</v>
      </c>
      <c r="C109" s="10">
        <v>43625.66</v>
      </c>
      <c r="D109" s="10">
        <v>12102.760000000002</v>
      </c>
      <c r="E109" s="10">
        <v>10167.949999999997</v>
      </c>
      <c r="F109" s="10">
        <v>8064.01</v>
      </c>
      <c r="G109" s="10">
        <f t="shared" si="7"/>
        <v>73960.37999999999</v>
      </c>
    </row>
    <row r="110" spans="1:7">
      <c r="A110" s="19" t="s">
        <v>147</v>
      </c>
      <c r="B110" s="19" t="s">
        <v>148</v>
      </c>
      <c r="C110" s="10">
        <v>43625.66</v>
      </c>
      <c r="D110" s="10">
        <v>8825.5099999999966</v>
      </c>
      <c r="E110" s="10">
        <v>1674.5299999999995</v>
      </c>
      <c r="F110" s="10">
        <v>1344</v>
      </c>
      <c r="G110" s="10">
        <f t="shared" si="7"/>
        <v>55469.7</v>
      </c>
    </row>
    <row r="111" spans="1:7">
      <c r="A111" s="19" t="s">
        <v>149</v>
      </c>
      <c r="B111" s="19" t="s">
        <v>13</v>
      </c>
      <c r="C111" s="10">
        <v>43625.66</v>
      </c>
      <c r="D111" s="10">
        <v>18587.71</v>
      </c>
      <c r="E111" s="10">
        <v>15104.699999999997</v>
      </c>
      <c r="F111" s="10">
        <v>6451.2</v>
      </c>
      <c r="G111" s="10">
        <f t="shared" si="7"/>
        <v>83769.27</v>
      </c>
    </row>
    <row r="112" spans="1:7">
      <c r="A112" s="19" t="s">
        <v>150</v>
      </c>
      <c r="B112" s="19" t="s">
        <v>8</v>
      </c>
      <c r="C112" s="10">
        <v>43625.66</v>
      </c>
      <c r="D112" s="10">
        <v>12104.820000000002</v>
      </c>
      <c r="E112" s="10">
        <v>17360.260000000002</v>
      </c>
      <c r="F112" s="10">
        <v>8064.01</v>
      </c>
      <c r="G112" s="10">
        <f t="shared" si="7"/>
        <v>81154.75</v>
      </c>
    </row>
    <row r="113" spans="1:7">
      <c r="A113" s="19" t="s">
        <v>151</v>
      </c>
      <c r="B113" s="19" t="s">
        <v>8</v>
      </c>
      <c r="C113" s="10">
        <v>43625.66</v>
      </c>
      <c r="D113" s="10">
        <v>12104.300000000003</v>
      </c>
      <c r="E113" s="10">
        <v>15097.09</v>
      </c>
      <c r="F113" s="10">
        <v>8064.01</v>
      </c>
      <c r="G113" s="10">
        <f t="shared" si="7"/>
        <v>78891.06</v>
      </c>
    </row>
    <row r="114" spans="1:7">
      <c r="A114" s="19" t="s">
        <v>152</v>
      </c>
      <c r="B114" s="19" t="s">
        <v>8</v>
      </c>
      <c r="C114" s="10">
        <v>43625.66</v>
      </c>
      <c r="D114" s="10">
        <v>8493.16</v>
      </c>
      <c r="E114" s="10">
        <v>3758.6200000000008</v>
      </c>
      <c r="F114" s="10">
        <v>1344</v>
      </c>
      <c r="G114" s="10">
        <f t="shared" si="7"/>
        <v>57221.44000000001</v>
      </c>
    </row>
    <row r="115" spans="1:7">
      <c r="A115" s="19" t="s">
        <v>153</v>
      </c>
      <c r="B115" s="19" t="s">
        <v>8</v>
      </c>
      <c r="C115" s="10">
        <v>43625.66</v>
      </c>
      <c r="D115" s="10">
        <v>11403.170000000002</v>
      </c>
      <c r="E115" s="10">
        <v>0</v>
      </c>
      <c r="F115" s="10">
        <v>0</v>
      </c>
      <c r="G115" s="10">
        <f t="shared" si="7"/>
        <v>55028.83</v>
      </c>
    </row>
    <row r="116" spans="1:7">
      <c r="A116" s="19" t="s">
        <v>154</v>
      </c>
      <c r="B116" s="19" t="s">
        <v>8</v>
      </c>
      <c r="C116" s="10">
        <v>43625.66</v>
      </c>
      <c r="D116" s="10">
        <v>12105.340000000002</v>
      </c>
      <c r="E116" s="10">
        <v>10167.949999999997</v>
      </c>
      <c r="F116" s="10">
        <v>5644.8</v>
      </c>
      <c r="G116" s="10">
        <f t="shared" si="7"/>
        <v>71543.750000000015</v>
      </c>
    </row>
    <row r="117" spans="1:7">
      <c r="A117" s="19" t="s">
        <v>155</v>
      </c>
      <c r="B117" s="19" t="s">
        <v>8</v>
      </c>
      <c r="C117" s="10">
        <v>43625.66</v>
      </c>
      <c r="D117" s="10">
        <v>12105.340000000002</v>
      </c>
      <c r="E117" s="10">
        <v>16120.779999999995</v>
      </c>
      <c r="F117" s="10">
        <v>6451.2</v>
      </c>
      <c r="G117" s="10">
        <f t="shared" si="7"/>
        <v>78302.98</v>
      </c>
    </row>
    <row r="118" spans="1:7">
      <c r="A118" s="19" t="s">
        <v>156</v>
      </c>
      <c r="B118" s="19" t="s">
        <v>28</v>
      </c>
      <c r="C118" s="10">
        <v>43625.66</v>
      </c>
      <c r="D118" s="10">
        <v>13315.770000000004</v>
      </c>
      <c r="E118" s="10">
        <v>0</v>
      </c>
      <c r="F118" s="10">
        <v>8064.01</v>
      </c>
      <c r="G118" s="10">
        <f t="shared" si="7"/>
        <v>65005.44000000001</v>
      </c>
    </row>
    <row r="119" spans="1:7">
      <c r="A119" s="19" t="s">
        <v>157</v>
      </c>
      <c r="B119" s="19" t="s">
        <v>158</v>
      </c>
      <c r="C119" s="10">
        <v>43625.66</v>
      </c>
      <c r="D119" s="10">
        <v>16374.020000000004</v>
      </c>
      <c r="E119" s="10">
        <v>23506.469999999998</v>
      </c>
      <c r="F119" s="10">
        <v>8064.01</v>
      </c>
      <c r="G119" s="10">
        <f t="shared" si="7"/>
        <v>91570.16</v>
      </c>
    </row>
    <row r="120" spans="1:7">
      <c r="A120" s="19" t="s">
        <v>159</v>
      </c>
      <c r="B120" s="19" t="s">
        <v>8</v>
      </c>
      <c r="C120" s="10">
        <v>43625.66</v>
      </c>
      <c r="D120" s="10">
        <v>8493.16</v>
      </c>
      <c r="E120" s="10">
        <v>2519.1400000000003</v>
      </c>
      <c r="F120" s="10">
        <v>8064.01</v>
      </c>
      <c r="G120" s="10">
        <f t="shared" si="7"/>
        <v>62701.970000000008</v>
      </c>
    </row>
    <row r="121" spans="1:7">
      <c r="A121" s="19" t="s">
        <v>160</v>
      </c>
      <c r="B121" s="19" t="s">
        <v>8</v>
      </c>
      <c r="C121" s="10">
        <v>43403.55</v>
      </c>
      <c r="D121" s="10">
        <v>12043.000000000002</v>
      </c>
      <c r="E121" s="10">
        <v>13786.549999999997</v>
      </c>
      <c r="F121" s="10">
        <v>6451.2</v>
      </c>
      <c r="G121" s="10">
        <f t="shared" si="7"/>
        <v>75684.3</v>
      </c>
    </row>
    <row r="122" spans="1:7" ht="17.25">
      <c r="A122" s="19" t="s">
        <v>161</v>
      </c>
      <c r="B122" s="19" t="s">
        <v>162</v>
      </c>
      <c r="C122" s="10">
        <v>43236.97</v>
      </c>
      <c r="D122" s="10">
        <v>8416.9399999999987</v>
      </c>
      <c r="E122" s="10">
        <v>2496.5300000000002</v>
      </c>
      <c r="F122" s="10">
        <v>6325.76</v>
      </c>
      <c r="G122" s="10">
        <f t="shared" si="7"/>
        <v>60476.200000000004</v>
      </c>
    </row>
    <row r="123" spans="1:7">
      <c r="A123" s="19" t="s">
        <v>163</v>
      </c>
      <c r="B123" s="19" t="s">
        <v>70</v>
      </c>
      <c r="C123" s="10">
        <v>43625.66</v>
      </c>
      <c r="D123" s="10">
        <v>36430.94</v>
      </c>
      <c r="E123" s="10">
        <v>23663.699999999997</v>
      </c>
      <c r="F123" s="10">
        <v>5644.8</v>
      </c>
      <c r="G123" s="10">
        <f t="shared" si="7"/>
        <v>109365.1</v>
      </c>
    </row>
    <row r="124" spans="1:7">
      <c r="A124" s="19" t="s">
        <v>164</v>
      </c>
      <c r="B124" s="19" t="s">
        <v>8</v>
      </c>
      <c r="C124" s="10">
        <v>43625.66</v>
      </c>
      <c r="D124" s="10">
        <v>12102.500000000002</v>
      </c>
      <c r="E124" s="10">
        <v>17598.88</v>
      </c>
      <c r="F124" s="10">
        <v>5644.8</v>
      </c>
      <c r="G124" s="10">
        <f t="shared" si="7"/>
        <v>78971.840000000011</v>
      </c>
    </row>
    <row r="125" spans="1:7">
      <c r="A125" s="19" t="s">
        <v>165</v>
      </c>
      <c r="B125" s="19" t="s">
        <v>8</v>
      </c>
      <c r="C125" s="10">
        <v>43625.66</v>
      </c>
      <c r="D125" s="10">
        <v>12105.340000000002</v>
      </c>
      <c r="E125" s="10">
        <v>10167.949999999997</v>
      </c>
      <c r="F125" s="10">
        <v>5644.8</v>
      </c>
      <c r="G125" s="10">
        <f t="shared" si="7"/>
        <v>71543.750000000015</v>
      </c>
    </row>
    <row r="126" spans="1:7">
      <c r="A126" s="19" t="s">
        <v>166</v>
      </c>
      <c r="B126" s="19" t="s">
        <v>8</v>
      </c>
      <c r="C126" s="10">
        <v>43625.66</v>
      </c>
      <c r="D126" s="10">
        <v>12105.340000000002</v>
      </c>
      <c r="E126" s="10">
        <v>15058.550000000003</v>
      </c>
      <c r="F126" s="10">
        <v>8064.01</v>
      </c>
      <c r="G126" s="10">
        <f t="shared" si="7"/>
        <v>78853.560000000012</v>
      </c>
    </row>
    <row r="127" spans="1:7">
      <c r="A127" s="19" t="s">
        <v>167</v>
      </c>
      <c r="B127" s="19" t="s">
        <v>8</v>
      </c>
      <c r="C127" s="10">
        <v>43625.66</v>
      </c>
      <c r="D127" s="10">
        <v>12105.340000000002</v>
      </c>
      <c r="E127" s="10">
        <v>17353.760000000002</v>
      </c>
      <c r="F127" s="10">
        <v>8064.01</v>
      </c>
      <c r="G127" s="10">
        <f t="shared" si="7"/>
        <v>81148.77</v>
      </c>
    </row>
    <row r="128" spans="1:7">
      <c r="A128" s="19" t="s">
        <v>168</v>
      </c>
      <c r="B128" s="19" t="s">
        <v>8</v>
      </c>
      <c r="C128" s="10">
        <v>43625.66</v>
      </c>
      <c r="D128" s="10">
        <v>8493.16</v>
      </c>
      <c r="E128" s="10">
        <v>2519.1400000000003</v>
      </c>
      <c r="F128" s="10">
        <v>4536</v>
      </c>
      <c r="G128" s="10">
        <f t="shared" si="7"/>
        <v>59173.960000000006</v>
      </c>
    </row>
    <row r="129" spans="1:7">
      <c r="A129" s="19" t="s">
        <v>169</v>
      </c>
      <c r="B129" s="19" t="s">
        <v>8</v>
      </c>
      <c r="C129" s="10">
        <v>43625.66</v>
      </c>
      <c r="D129" s="10">
        <v>18760.95</v>
      </c>
      <c r="E129" s="10">
        <v>13857.609999999997</v>
      </c>
      <c r="F129" s="10">
        <v>7257.6</v>
      </c>
      <c r="G129" s="10">
        <f t="shared" si="7"/>
        <v>83501.820000000007</v>
      </c>
    </row>
    <row r="130" spans="1:7">
      <c r="A130" s="19" t="s">
        <v>170</v>
      </c>
      <c r="B130" s="19" t="s">
        <v>8</v>
      </c>
      <c r="C130" s="10">
        <v>43625.66</v>
      </c>
      <c r="D130" s="10">
        <v>12100.430000000002</v>
      </c>
      <c r="E130" s="10">
        <v>18383.95</v>
      </c>
      <c r="F130" s="10">
        <v>8064.01</v>
      </c>
      <c r="G130" s="10">
        <f t="shared" si="7"/>
        <v>82174.05</v>
      </c>
    </row>
    <row r="131" spans="1:7">
      <c r="A131" s="19" t="s">
        <v>171</v>
      </c>
      <c r="B131" s="19" t="s">
        <v>8</v>
      </c>
      <c r="C131" s="10">
        <v>43625.66</v>
      </c>
      <c r="D131" s="10">
        <v>12104.310000000003</v>
      </c>
      <c r="E131" s="10">
        <v>13857.609999999997</v>
      </c>
      <c r="F131" s="10">
        <v>6451.2</v>
      </c>
      <c r="G131" s="10">
        <f t="shared" si="7"/>
        <v>76038.78</v>
      </c>
    </row>
    <row r="132" spans="1:7">
      <c r="A132" s="19" t="s">
        <v>172</v>
      </c>
      <c r="B132" s="19" t="s">
        <v>11</v>
      </c>
      <c r="C132" s="10">
        <v>43625.66</v>
      </c>
      <c r="D132" s="10">
        <v>11455.859999999999</v>
      </c>
      <c r="E132" s="10">
        <v>5670.5999999999985</v>
      </c>
      <c r="F132" s="10">
        <v>8064.01</v>
      </c>
      <c r="G132" s="10">
        <f t="shared" si="7"/>
        <v>68816.13</v>
      </c>
    </row>
    <row r="133" spans="1:7">
      <c r="A133" s="19" t="s">
        <v>173</v>
      </c>
      <c r="B133" s="19" t="s">
        <v>8</v>
      </c>
      <c r="C133" s="10">
        <v>43625.66</v>
      </c>
      <c r="D133" s="10">
        <v>12105.340000000002</v>
      </c>
      <c r="E133" s="10">
        <v>10167.949999999997</v>
      </c>
      <c r="F133" s="10">
        <v>8064.01</v>
      </c>
      <c r="G133" s="10">
        <f t="shared" si="7"/>
        <v>73962.960000000006</v>
      </c>
    </row>
    <row r="134" spans="1:7">
      <c r="A134" s="19" t="s">
        <v>174</v>
      </c>
      <c r="B134" s="19" t="s">
        <v>11</v>
      </c>
      <c r="C134" s="10">
        <v>43625.66</v>
      </c>
      <c r="D134" s="10">
        <v>11456.129999999997</v>
      </c>
      <c r="E134" s="10">
        <v>5670.5999999999985</v>
      </c>
      <c r="F134" s="10">
        <v>8064.01</v>
      </c>
      <c r="G134" s="10">
        <f t="shared" si="7"/>
        <v>68816.399999999994</v>
      </c>
    </row>
    <row r="135" spans="1:7">
      <c r="A135" s="19" t="s">
        <v>175</v>
      </c>
      <c r="B135" s="19" t="s">
        <v>70</v>
      </c>
      <c r="C135" s="10">
        <v>43625.66</v>
      </c>
      <c r="D135" s="10">
        <v>36782.07</v>
      </c>
      <c r="E135" s="10">
        <v>25852.969999999998</v>
      </c>
      <c r="F135" s="10">
        <v>3548.16</v>
      </c>
      <c r="G135" s="10">
        <f t="shared" si="7"/>
        <v>109808.86000000002</v>
      </c>
    </row>
    <row r="136" spans="1:7" ht="21">
      <c r="A136" s="19" t="s">
        <v>176</v>
      </c>
      <c r="B136" s="19" t="s">
        <v>8</v>
      </c>
      <c r="C136" s="10">
        <v>43625.66</v>
      </c>
      <c r="D136" s="10">
        <v>8446.619999999999</v>
      </c>
      <c r="E136" s="10">
        <v>3717.48</v>
      </c>
      <c r="F136" s="4" t="s">
        <v>9</v>
      </c>
      <c r="G136" s="10">
        <f>+C136+D136+E136</f>
        <v>55789.760000000002</v>
      </c>
    </row>
    <row r="137" spans="1:7">
      <c r="A137" s="19" t="s">
        <v>177</v>
      </c>
      <c r="B137" s="19" t="s">
        <v>8</v>
      </c>
      <c r="C137" s="10">
        <v>43625.66</v>
      </c>
      <c r="D137" s="10">
        <v>12105.340000000002</v>
      </c>
      <c r="E137" s="10">
        <v>14005.940000000006</v>
      </c>
      <c r="F137" s="10">
        <v>6451.2</v>
      </c>
      <c r="G137" s="10">
        <f>+C137+D137+E137+F137</f>
        <v>76188.140000000014</v>
      </c>
    </row>
    <row r="138" spans="1:7">
      <c r="A138" s="19" t="s">
        <v>178</v>
      </c>
      <c r="B138" s="19" t="s">
        <v>8</v>
      </c>
      <c r="C138" s="10">
        <v>43625.66</v>
      </c>
      <c r="D138" s="10">
        <v>18760.95</v>
      </c>
      <c r="E138" s="10">
        <v>16138.650000000005</v>
      </c>
      <c r="F138" s="10">
        <v>8064.01</v>
      </c>
      <c r="G138" s="10">
        <f>+C138+D138+E138+F138</f>
        <v>86589.27</v>
      </c>
    </row>
    <row r="139" spans="1:7" ht="21">
      <c r="A139" s="19" t="s">
        <v>179</v>
      </c>
      <c r="B139" s="19" t="s">
        <v>32</v>
      </c>
      <c r="C139" s="10">
        <v>29083.77</v>
      </c>
      <c r="D139" s="10">
        <v>5662.1100000000006</v>
      </c>
      <c r="E139" s="10">
        <v>1679.43</v>
      </c>
      <c r="F139" s="4" t="s">
        <v>33</v>
      </c>
      <c r="G139" s="10">
        <f>+C139+D139+E139</f>
        <v>36425.310000000005</v>
      </c>
    </row>
    <row r="140" spans="1:7">
      <c r="A140" s="19" t="s">
        <v>180</v>
      </c>
      <c r="B140" s="19" t="s">
        <v>8</v>
      </c>
      <c r="C140" s="10">
        <v>43625.66</v>
      </c>
      <c r="D140" s="10">
        <v>12105.340000000002</v>
      </c>
      <c r="E140" s="10">
        <v>10167.949999999997</v>
      </c>
      <c r="F140" s="10">
        <v>8064.01</v>
      </c>
      <c r="G140" s="10">
        <f>+C140+D140+E140+F140</f>
        <v>73962.960000000006</v>
      </c>
    </row>
    <row r="141" spans="1:7">
      <c r="A141" s="19" t="s">
        <v>181</v>
      </c>
      <c r="B141" s="19" t="s">
        <v>182</v>
      </c>
      <c r="C141" s="10">
        <v>43470.18</v>
      </c>
      <c r="D141" s="10">
        <v>11415.779999999999</v>
      </c>
      <c r="E141" s="10">
        <v>13149.699999999999</v>
      </c>
      <c r="F141" s="10">
        <v>6950.72</v>
      </c>
      <c r="G141" s="10">
        <f>+C141+D141+E141+F141</f>
        <v>74986.38</v>
      </c>
    </row>
    <row r="142" spans="1:7">
      <c r="A142" s="19" t="s">
        <v>183</v>
      </c>
      <c r="B142" s="19" t="s">
        <v>184</v>
      </c>
      <c r="C142" s="10">
        <v>43625.66</v>
      </c>
      <c r="D142" s="10">
        <v>33805.459999999992</v>
      </c>
      <c r="E142" s="10">
        <v>1772.9400000000005</v>
      </c>
      <c r="F142" s="10">
        <v>8064.01</v>
      </c>
      <c r="G142" s="10">
        <f>+C142+D142+E142+F142</f>
        <v>87268.069999999992</v>
      </c>
    </row>
    <row r="143" spans="1:7" ht="21">
      <c r="A143" s="19" t="s">
        <v>185</v>
      </c>
      <c r="B143" s="19" t="s">
        <v>8</v>
      </c>
      <c r="C143" s="10">
        <v>43625.66</v>
      </c>
      <c r="D143" s="10">
        <v>8446.619999999999</v>
      </c>
      <c r="E143" s="10">
        <v>0</v>
      </c>
      <c r="F143" s="4" t="s">
        <v>9</v>
      </c>
      <c r="G143" s="10">
        <f>+C143+D143+E143</f>
        <v>52072.28</v>
      </c>
    </row>
    <row r="144" spans="1:7">
      <c r="A144" s="19" t="s">
        <v>186</v>
      </c>
      <c r="B144" s="19" t="s">
        <v>70</v>
      </c>
      <c r="C144" s="10">
        <v>43625.659999999996</v>
      </c>
      <c r="D144" s="10">
        <v>36430.94</v>
      </c>
      <c r="E144" s="10">
        <v>33966.939999999995</v>
      </c>
      <c r="F144" s="10">
        <v>8064.01</v>
      </c>
      <c r="G144" s="10">
        <f t="shared" ref="G144:G164" si="8">+C144+D144+E144+F144</f>
        <v>122087.55</v>
      </c>
    </row>
    <row r="145" spans="1:7">
      <c r="A145" s="19" t="s">
        <v>187</v>
      </c>
      <c r="B145" s="19" t="s">
        <v>13</v>
      </c>
      <c r="C145" s="10">
        <v>43625.66</v>
      </c>
      <c r="D145" s="10">
        <v>18760.95</v>
      </c>
      <c r="E145" s="10">
        <v>18930.66</v>
      </c>
      <c r="F145" s="10">
        <v>8064.01</v>
      </c>
      <c r="G145" s="10">
        <f t="shared" si="8"/>
        <v>89381.28</v>
      </c>
    </row>
    <row r="146" spans="1:7">
      <c r="A146" s="19" t="s">
        <v>188</v>
      </c>
      <c r="B146" s="19" t="s">
        <v>13</v>
      </c>
      <c r="C146" s="10">
        <v>43625.66</v>
      </c>
      <c r="D146" s="10">
        <v>18708.98</v>
      </c>
      <c r="E146" s="10">
        <v>10167.949999999997</v>
      </c>
      <c r="F146" s="10">
        <v>6451.2</v>
      </c>
      <c r="G146" s="10">
        <f t="shared" si="8"/>
        <v>78953.789999999994</v>
      </c>
    </row>
    <row r="147" spans="1:7">
      <c r="A147" s="19" t="s">
        <v>189</v>
      </c>
      <c r="B147" s="19" t="s">
        <v>8</v>
      </c>
      <c r="C147" s="10">
        <v>43625.66</v>
      </c>
      <c r="D147" s="10">
        <v>12105.340000000002</v>
      </c>
      <c r="E147" s="10">
        <v>13857.609999999997</v>
      </c>
      <c r="F147" s="10">
        <v>6451.2</v>
      </c>
      <c r="G147" s="10">
        <f t="shared" si="8"/>
        <v>76039.81</v>
      </c>
    </row>
    <row r="148" spans="1:7">
      <c r="A148" s="19" t="s">
        <v>190</v>
      </c>
      <c r="B148" s="19" t="s">
        <v>11</v>
      </c>
      <c r="C148" s="10">
        <v>43625.66</v>
      </c>
      <c r="D148" s="10">
        <v>11456.899999999998</v>
      </c>
      <c r="E148" s="10">
        <v>13197.08</v>
      </c>
      <c r="F148" s="10">
        <v>8064.01</v>
      </c>
      <c r="G148" s="10">
        <f t="shared" si="8"/>
        <v>76343.649999999994</v>
      </c>
    </row>
    <row r="149" spans="1:7">
      <c r="A149" s="19" t="s">
        <v>191</v>
      </c>
      <c r="B149" s="19" t="s">
        <v>44</v>
      </c>
      <c r="C149" s="10">
        <v>43625.66</v>
      </c>
      <c r="D149" s="10">
        <v>18518.419999999998</v>
      </c>
      <c r="E149" s="10">
        <v>16859.830000000002</v>
      </c>
      <c r="F149" s="10">
        <v>8064.01</v>
      </c>
      <c r="G149" s="10">
        <f t="shared" si="8"/>
        <v>87067.92</v>
      </c>
    </row>
    <row r="150" spans="1:7">
      <c r="A150" s="19" t="s">
        <v>192</v>
      </c>
      <c r="B150" s="19" t="s">
        <v>44</v>
      </c>
      <c r="C150" s="10">
        <v>43625.66</v>
      </c>
      <c r="D150" s="10">
        <v>18760.95</v>
      </c>
      <c r="E150" s="10">
        <v>13857.609999999997</v>
      </c>
      <c r="F150" s="10">
        <v>0</v>
      </c>
      <c r="G150" s="10">
        <f t="shared" si="8"/>
        <v>76244.22</v>
      </c>
    </row>
    <row r="151" spans="1:7">
      <c r="A151" s="19" t="s">
        <v>193</v>
      </c>
      <c r="B151" s="19" t="s">
        <v>8</v>
      </c>
      <c r="C151" s="10">
        <v>43625.66</v>
      </c>
      <c r="D151" s="10">
        <v>12105.340000000002</v>
      </c>
      <c r="E151" s="10">
        <v>10167.949999999997</v>
      </c>
      <c r="F151" s="10">
        <v>6451.2</v>
      </c>
      <c r="G151" s="10">
        <f t="shared" si="8"/>
        <v>72350.150000000009</v>
      </c>
    </row>
    <row r="152" spans="1:7">
      <c r="A152" s="19" t="s">
        <v>194</v>
      </c>
      <c r="B152" s="19" t="s">
        <v>8</v>
      </c>
      <c r="C152" s="10">
        <v>43625.66</v>
      </c>
      <c r="D152" s="10">
        <v>8493.16</v>
      </c>
      <c r="E152" s="10">
        <v>10167.949999999997</v>
      </c>
      <c r="F152" s="10">
        <v>8064.01</v>
      </c>
      <c r="G152" s="10">
        <f t="shared" si="8"/>
        <v>70350.78</v>
      </c>
    </row>
    <row r="153" spans="1:7" ht="17.25">
      <c r="A153" s="19" t="s">
        <v>195</v>
      </c>
      <c r="B153" s="19" t="s">
        <v>118</v>
      </c>
      <c r="C153" s="10">
        <v>30576.839999999997</v>
      </c>
      <c r="D153" s="10">
        <v>5934.3499999999995</v>
      </c>
      <c r="E153" s="10">
        <v>1760.1500000000005</v>
      </c>
      <c r="F153" s="10">
        <v>8064.01</v>
      </c>
      <c r="G153" s="10">
        <f t="shared" si="8"/>
        <v>46335.35</v>
      </c>
    </row>
    <row r="154" spans="1:7">
      <c r="A154" s="19" t="s">
        <v>196</v>
      </c>
      <c r="B154" s="19" t="s">
        <v>184</v>
      </c>
      <c r="C154" s="10">
        <v>43625.66</v>
      </c>
      <c r="D154" s="10">
        <v>28410.81</v>
      </c>
      <c r="E154" s="10">
        <v>0</v>
      </c>
      <c r="F154" s="10">
        <v>8064.01</v>
      </c>
      <c r="G154" s="10">
        <f t="shared" si="8"/>
        <v>80100.479999999996</v>
      </c>
    </row>
    <row r="155" spans="1:7">
      <c r="A155" s="19" t="s">
        <v>197</v>
      </c>
      <c r="B155" s="19" t="s">
        <v>85</v>
      </c>
      <c r="C155" s="10">
        <v>43625.66</v>
      </c>
      <c r="D155" s="10">
        <v>8853.779999999997</v>
      </c>
      <c r="E155" s="10">
        <v>1674.5299999999995</v>
      </c>
      <c r="F155" s="10">
        <v>1344</v>
      </c>
      <c r="G155" s="10">
        <f t="shared" si="8"/>
        <v>55497.97</v>
      </c>
    </row>
    <row r="156" spans="1:7" ht="17.25">
      <c r="A156" s="19" t="s">
        <v>198</v>
      </c>
      <c r="B156" s="19" t="s">
        <v>199</v>
      </c>
      <c r="C156" s="10">
        <v>0</v>
      </c>
      <c r="D156" s="10">
        <v>0</v>
      </c>
      <c r="E156" s="10">
        <v>0</v>
      </c>
      <c r="F156" s="10">
        <v>0</v>
      </c>
      <c r="G156" s="10">
        <f t="shared" si="8"/>
        <v>0</v>
      </c>
    </row>
    <row r="157" spans="1:7">
      <c r="A157" s="19" t="s">
        <v>200</v>
      </c>
      <c r="B157" s="19" t="s">
        <v>8</v>
      </c>
      <c r="C157" s="10">
        <v>43625.66</v>
      </c>
      <c r="D157" s="10">
        <v>8444.67</v>
      </c>
      <c r="E157" s="10">
        <v>0</v>
      </c>
      <c r="F157" s="10">
        <v>8064.01</v>
      </c>
      <c r="G157" s="10">
        <f t="shared" si="8"/>
        <v>60134.340000000004</v>
      </c>
    </row>
    <row r="158" spans="1:7">
      <c r="A158" s="19" t="s">
        <v>201</v>
      </c>
      <c r="B158" s="19" t="s">
        <v>11</v>
      </c>
      <c r="C158" s="10">
        <v>43625.66</v>
      </c>
      <c r="D158" s="10">
        <v>12612.300000000005</v>
      </c>
      <c r="E158" s="10">
        <v>13486.850000000004</v>
      </c>
      <c r="F158" s="10">
        <v>6451.2</v>
      </c>
      <c r="G158" s="10">
        <f t="shared" si="8"/>
        <v>76176.010000000009</v>
      </c>
    </row>
    <row r="159" spans="1:7">
      <c r="A159" s="19" t="s">
        <v>202</v>
      </c>
      <c r="B159" s="19" t="s">
        <v>8</v>
      </c>
      <c r="C159" s="10">
        <v>43625.66</v>
      </c>
      <c r="D159" s="10">
        <v>8493.16</v>
      </c>
      <c r="E159" s="10">
        <v>3758.6200000000008</v>
      </c>
      <c r="F159" s="10">
        <v>8064.01</v>
      </c>
      <c r="G159" s="10">
        <f t="shared" si="8"/>
        <v>63941.450000000012</v>
      </c>
    </row>
    <row r="160" spans="1:7">
      <c r="A160" s="19" t="s">
        <v>203</v>
      </c>
      <c r="B160" s="19" t="s">
        <v>17</v>
      </c>
      <c r="C160" s="10">
        <v>43625.66</v>
      </c>
      <c r="D160" s="10">
        <v>16271.090000000004</v>
      </c>
      <c r="E160" s="10">
        <v>13197.08</v>
      </c>
      <c r="F160" s="10">
        <v>8064.01</v>
      </c>
      <c r="G160" s="10">
        <f t="shared" si="8"/>
        <v>81157.84</v>
      </c>
    </row>
    <row r="161" spans="1:7">
      <c r="A161" s="19" t="s">
        <v>204</v>
      </c>
      <c r="B161" s="19" t="s">
        <v>8</v>
      </c>
      <c r="C161" s="10">
        <v>43625.66</v>
      </c>
      <c r="D161" s="10">
        <v>12105.340000000002</v>
      </c>
      <c r="E161" s="10">
        <v>10167.949999999997</v>
      </c>
      <c r="F161" s="10">
        <v>7257.6</v>
      </c>
      <c r="G161" s="10">
        <f t="shared" si="8"/>
        <v>73156.550000000017</v>
      </c>
    </row>
    <row r="162" spans="1:7">
      <c r="A162" s="19" t="s">
        <v>205</v>
      </c>
      <c r="B162" s="19" t="s">
        <v>13</v>
      </c>
      <c r="C162" s="10">
        <v>43625.66</v>
      </c>
      <c r="D162" s="10">
        <v>18760.95</v>
      </c>
      <c r="E162" s="10">
        <v>13857.609999999997</v>
      </c>
      <c r="F162" s="10">
        <v>8064.01</v>
      </c>
      <c r="G162" s="10">
        <f t="shared" si="8"/>
        <v>84308.23</v>
      </c>
    </row>
    <row r="163" spans="1:7">
      <c r="A163" s="19" t="s">
        <v>206</v>
      </c>
      <c r="B163" s="19" t="s">
        <v>8</v>
      </c>
      <c r="C163" s="10">
        <v>43625.66</v>
      </c>
      <c r="D163" s="10">
        <v>12104.560000000001</v>
      </c>
      <c r="E163" s="10">
        <v>13857.609999999997</v>
      </c>
      <c r="F163" s="10">
        <v>6451.2</v>
      </c>
      <c r="G163" s="10">
        <f t="shared" si="8"/>
        <v>76039.03</v>
      </c>
    </row>
    <row r="164" spans="1:7">
      <c r="A164" s="19" t="s">
        <v>207</v>
      </c>
      <c r="B164" s="19" t="s">
        <v>8</v>
      </c>
      <c r="C164" s="10">
        <v>43625.66</v>
      </c>
      <c r="D164" s="10">
        <v>8493.16</v>
      </c>
      <c r="E164" s="10">
        <v>10167.949999999999</v>
      </c>
      <c r="F164" s="10">
        <v>8064.01</v>
      </c>
      <c r="G164" s="10">
        <f t="shared" si="8"/>
        <v>70350.78</v>
      </c>
    </row>
    <row r="165" spans="1:7" ht="21">
      <c r="A165" s="19" t="s">
        <v>208</v>
      </c>
      <c r="B165" s="19" t="s">
        <v>32</v>
      </c>
      <c r="C165" s="10">
        <v>18177.36</v>
      </c>
      <c r="D165" s="10">
        <v>3538.8100000000004</v>
      </c>
      <c r="E165" s="10">
        <v>1049.6399999999999</v>
      </c>
      <c r="F165" s="4" t="s">
        <v>33</v>
      </c>
      <c r="G165" s="10">
        <f>+C165+D165+E165</f>
        <v>22765.81</v>
      </c>
    </row>
    <row r="166" spans="1:7" ht="17.25">
      <c r="A166" s="19" t="s">
        <v>209</v>
      </c>
      <c r="B166" s="19" t="s">
        <v>210</v>
      </c>
      <c r="C166" s="10">
        <v>0</v>
      </c>
      <c r="D166" s="10">
        <v>0</v>
      </c>
      <c r="E166" s="10">
        <v>0</v>
      </c>
      <c r="F166" s="10">
        <v>0</v>
      </c>
      <c r="G166" s="10">
        <f>+C166+D166+E166+F166</f>
        <v>0</v>
      </c>
    </row>
    <row r="167" spans="1:7">
      <c r="A167" s="19" t="s">
        <v>211</v>
      </c>
      <c r="B167" s="19" t="s">
        <v>13</v>
      </c>
      <c r="C167" s="10">
        <v>43612.75</v>
      </c>
      <c r="D167" s="10">
        <v>21685.890000000003</v>
      </c>
      <c r="E167" s="10">
        <v>14248.130000000001</v>
      </c>
      <c r="F167" s="10">
        <v>6451.2</v>
      </c>
      <c r="G167" s="10">
        <f>+C167+D167+E167+F167</f>
        <v>85997.97</v>
      </c>
    </row>
    <row r="168" spans="1:7">
      <c r="A168" s="19" t="s">
        <v>212</v>
      </c>
      <c r="B168" s="19" t="s">
        <v>8</v>
      </c>
      <c r="C168" s="10">
        <v>43625.66</v>
      </c>
      <c r="D168" s="10">
        <v>12104.820000000002</v>
      </c>
      <c r="E168" s="10">
        <v>10167.949999999997</v>
      </c>
      <c r="F168" s="10">
        <v>6451.2</v>
      </c>
      <c r="G168" s="10">
        <f>+C168+D168+E168+F168</f>
        <v>72349.62999999999</v>
      </c>
    </row>
    <row r="169" spans="1:7" ht="21">
      <c r="A169" s="19" t="s">
        <v>213</v>
      </c>
      <c r="B169" s="19" t="s">
        <v>32</v>
      </c>
      <c r="C169" s="10">
        <v>12584.33</v>
      </c>
      <c r="D169" s="10">
        <v>2449.9500000000003</v>
      </c>
      <c r="E169" s="10">
        <v>1088.19</v>
      </c>
      <c r="F169" s="4" t="s">
        <v>33</v>
      </c>
      <c r="G169" s="10">
        <f>+C169+D169+E169</f>
        <v>16122.470000000001</v>
      </c>
    </row>
    <row r="170" spans="1:7">
      <c r="A170" s="19" t="s">
        <v>214</v>
      </c>
      <c r="B170" s="19" t="s">
        <v>215</v>
      </c>
      <c r="C170" s="10">
        <v>43625.66</v>
      </c>
      <c r="D170" s="10">
        <v>25146.390000000007</v>
      </c>
      <c r="E170" s="10">
        <v>16490.37</v>
      </c>
      <c r="F170" s="10">
        <v>8064.01</v>
      </c>
      <c r="G170" s="10">
        <f>+C170+D170+E170+F170</f>
        <v>93326.430000000008</v>
      </c>
    </row>
    <row r="171" spans="1:7" ht="21">
      <c r="A171" s="19" t="s">
        <v>216</v>
      </c>
      <c r="B171" s="19" t="s">
        <v>217</v>
      </c>
      <c r="C171" s="10">
        <v>39990.19</v>
      </c>
      <c r="D171" s="10">
        <v>31105.610000000008</v>
      </c>
      <c r="E171" s="10">
        <v>16933.820000000003</v>
      </c>
      <c r="F171" s="20" t="s">
        <v>33</v>
      </c>
      <c r="G171" s="10">
        <f>+C171+D171+E171</f>
        <v>88029.620000000024</v>
      </c>
    </row>
    <row r="172" spans="1:7">
      <c r="A172" s="19" t="s">
        <v>218</v>
      </c>
      <c r="B172" s="19" t="s">
        <v>8</v>
      </c>
      <c r="C172" s="10">
        <v>43625.66</v>
      </c>
      <c r="D172" s="10">
        <v>12104.050000000003</v>
      </c>
      <c r="E172" s="10">
        <v>17917.96</v>
      </c>
      <c r="F172" s="3">
        <v>8064.01</v>
      </c>
      <c r="G172" s="10">
        <f>+C172+D172+E172+F172</f>
        <v>81711.680000000008</v>
      </c>
    </row>
    <row r="173" spans="1:7" ht="21">
      <c r="A173" s="19" t="s">
        <v>219</v>
      </c>
      <c r="B173" s="19" t="s">
        <v>148</v>
      </c>
      <c r="C173" s="10">
        <v>29083.77</v>
      </c>
      <c r="D173" s="10">
        <v>5902.5199999999995</v>
      </c>
      <c r="E173" s="10">
        <v>1116.3499999999999</v>
      </c>
      <c r="F173" s="20" t="s">
        <v>33</v>
      </c>
      <c r="G173" s="10">
        <f>+C173+D173+E173</f>
        <v>36102.639999999999</v>
      </c>
    </row>
    <row r="174" spans="1:7">
      <c r="A174" s="19" t="s">
        <v>220</v>
      </c>
      <c r="B174" s="19" t="s">
        <v>221</v>
      </c>
      <c r="C174" s="10">
        <v>0</v>
      </c>
      <c r="D174" s="10">
        <v>0</v>
      </c>
      <c r="E174" s="10">
        <v>0</v>
      </c>
      <c r="F174" s="10">
        <v>0</v>
      </c>
      <c r="G174" s="10">
        <f>+C174+D174+E174+F174</f>
        <v>0</v>
      </c>
    </row>
    <row r="175" spans="1:7">
      <c r="A175" s="19" t="s">
        <v>222</v>
      </c>
      <c r="B175" s="19" t="s">
        <v>13</v>
      </c>
      <c r="C175" s="10">
        <v>43625.66</v>
      </c>
      <c r="D175" s="10">
        <v>18760.95</v>
      </c>
      <c r="E175" s="10">
        <v>15097.09</v>
      </c>
      <c r="F175" s="10">
        <v>8064.01</v>
      </c>
      <c r="G175" s="10">
        <f>+C175+D175+E175+F175</f>
        <v>85547.709999999992</v>
      </c>
    </row>
    <row r="176" spans="1:7">
      <c r="A176" s="19" t="s">
        <v>223</v>
      </c>
      <c r="B176" s="19" t="s">
        <v>11</v>
      </c>
      <c r="C176" s="10">
        <v>43625.66</v>
      </c>
      <c r="D176" s="10">
        <v>11456.899999999998</v>
      </c>
      <c r="E176" s="10">
        <v>16014.569999999994</v>
      </c>
      <c r="F176" s="10">
        <v>8064.01</v>
      </c>
      <c r="G176" s="10">
        <f>+C176+D176+E176+F176</f>
        <v>79161.139999999985</v>
      </c>
    </row>
    <row r="177" spans="1:7" ht="21">
      <c r="A177" s="19" t="s">
        <v>224</v>
      </c>
      <c r="B177" s="19" t="s">
        <v>70</v>
      </c>
      <c r="C177" s="10">
        <v>43625.66</v>
      </c>
      <c r="D177" s="10">
        <v>23769.069999999996</v>
      </c>
      <c r="E177" s="10">
        <v>5212.3499999999985</v>
      </c>
      <c r="F177" s="20" t="s">
        <v>9</v>
      </c>
      <c r="G177" s="10">
        <f>+C177+D177+E177</f>
        <v>72607.079999999987</v>
      </c>
    </row>
    <row r="178" spans="1:7" ht="17.25">
      <c r="A178" s="19" t="s">
        <v>225</v>
      </c>
      <c r="B178" s="19" t="s">
        <v>199</v>
      </c>
      <c r="C178" s="10">
        <v>0</v>
      </c>
      <c r="D178" s="10">
        <v>0</v>
      </c>
      <c r="E178" s="10">
        <v>0</v>
      </c>
      <c r="F178" s="10">
        <v>0</v>
      </c>
      <c r="G178" s="10">
        <f t="shared" ref="G178:G198" si="9">+C178+D178+E178+F178</f>
        <v>0</v>
      </c>
    </row>
    <row r="179" spans="1:7">
      <c r="A179" s="19" t="s">
        <v>226</v>
      </c>
      <c r="B179" s="19" t="s">
        <v>8</v>
      </c>
      <c r="C179" s="10">
        <v>43625.66</v>
      </c>
      <c r="D179" s="10">
        <v>8444.67</v>
      </c>
      <c r="E179" s="10">
        <v>0</v>
      </c>
      <c r="F179" s="10">
        <v>8064.01</v>
      </c>
      <c r="G179" s="10">
        <f t="shared" si="9"/>
        <v>60134.340000000004</v>
      </c>
    </row>
    <row r="180" spans="1:7" ht="17.25">
      <c r="A180" s="19" t="s">
        <v>227</v>
      </c>
      <c r="B180" s="19" t="s">
        <v>124</v>
      </c>
      <c r="C180" s="10">
        <v>0</v>
      </c>
      <c r="D180" s="10">
        <v>0</v>
      </c>
      <c r="E180" s="10">
        <v>0</v>
      </c>
      <c r="F180" s="10">
        <v>5376</v>
      </c>
      <c r="G180" s="10">
        <f t="shared" si="9"/>
        <v>5376</v>
      </c>
    </row>
    <row r="181" spans="1:7" ht="17.25">
      <c r="A181" s="19" t="s">
        <v>228</v>
      </c>
      <c r="B181" s="19" t="s">
        <v>42</v>
      </c>
      <c r="C181" s="10">
        <v>43625.66</v>
      </c>
      <c r="D181" s="10">
        <v>8493.16</v>
      </c>
      <c r="E181" s="10">
        <v>10167.949999999997</v>
      </c>
      <c r="F181" s="10">
        <v>5924.36</v>
      </c>
      <c r="G181" s="10">
        <f t="shared" si="9"/>
        <v>68211.13</v>
      </c>
    </row>
    <row r="182" spans="1:7">
      <c r="A182" s="19" t="s">
        <v>229</v>
      </c>
      <c r="B182" s="19" t="s">
        <v>11</v>
      </c>
      <c r="C182" s="10">
        <v>43625.66</v>
      </c>
      <c r="D182" s="10">
        <v>16373.760000000004</v>
      </c>
      <c r="E182" s="10">
        <v>17215.38</v>
      </c>
      <c r="F182" s="10">
        <v>8064.01</v>
      </c>
      <c r="G182" s="10">
        <f t="shared" si="9"/>
        <v>85278.81</v>
      </c>
    </row>
    <row r="183" spans="1:7">
      <c r="A183" s="19" t="s">
        <v>230</v>
      </c>
      <c r="B183" s="19" t="s">
        <v>8</v>
      </c>
      <c r="C183" s="10">
        <v>43625.66</v>
      </c>
      <c r="D183" s="10">
        <v>8493.16</v>
      </c>
      <c r="E183" s="10">
        <v>3758.6200000000008</v>
      </c>
      <c r="F183" s="10">
        <v>8064.01</v>
      </c>
      <c r="G183" s="10">
        <f t="shared" si="9"/>
        <v>63941.450000000012</v>
      </c>
    </row>
    <row r="184" spans="1:7">
      <c r="A184" s="19" t="s">
        <v>231</v>
      </c>
      <c r="B184" s="19" t="s">
        <v>13</v>
      </c>
      <c r="C184" s="10">
        <v>43625.66</v>
      </c>
      <c r="D184" s="10">
        <v>14021.97</v>
      </c>
      <c r="E184" s="10">
        <v>10167.949999999997</v>
      </c>
      <c r="F184" s="10">
        <v>8064.01</v>
      </c>
      <c r="G184" s="10">
        <f t="shared" si="9"/>
        <v>75879.59</v>
      </c>
    </row>
    <row r="185" spans="1:7">
      <c r="A185" s="19" t="s">
        <v>232</v>
      </c>
      <c r="B185" s="19" t="s">
        <v>13</v>
      </c>
      <c r="C185" s="10">
        <v>43625.66</v>
      </c>
      <c r="D185" s="10">
        <v>18760.95</v>
      </c>
      <c r="E185" s="10">
        <v>20177.75</v>
      </c>
      <c r="F185" s="10">
        <v>8064.01</v>
      </c>
      <c r="G185" s="10">
        <f t="shared" si="9"/>
        <v>90628.37</v>
      </c>
    </row>
    <row r="186" spans="1:7">
      <c r="A186" s="19" t="s">
        <v>233</v>
      </c>
      <c r="B186" s="19" t="s">
        <v>8</v>
      </c>
      <c r="C186" s="10">
        <v>43625.66</v>
      </c>
      <c r="D186" s="10">
        <v>18760.95</v>
      </c>
      <c r="E186" s="10">
        <v>16074.630000000001</v>
      </c>
      <c r="F186" s="10">
        <v>7257.6</v>
      </c>
      <c r="G186" s="10">
        <f t="shared" si="9"/>
        <v>85718.840000000011</v>
      </c>
    </row>
    <row r="187" spans="1:7">
      <c r="A187" s="19" t="s">
        <v>234</v>
      </c>
      <c r="B187" s="19" t="s">
        <v>8</v>
      </c>
      <c r="C187" s="10">
        <v>43625.66</v>
      </c>
      <c r="D187" s="10">
        <v>14493.699999999997</v>
      </c>
      <c r="E187" s="10">
        <v>15097.09</v>
      </c>
      <c r="F187" s="10">
        <v>8064.01</v>
      </c>
      <c r="G187" s="10">
        <f t="shared" si="9"/>
        <v>81280.459999999992</v>
      </c>
    </row>
    <row r="188" spans="1:7">
      <c r="A188" s="19" t="s">
        <v>235</v>
      </c>
      <c r="B188" s="19" t="s">
        <v>8</v>
      </c>
      <c r="C188" s="10">
        <v>43625.66</v>
      </c>
      <c r="D188" s="10">
        <v>12105.340000000002</v>
      </c>
      <c r="E188" s="10">
        <v>14227.069999999998</v>
      </c>
      <c r="F188" s="10">
        <v>6451.2</v>
      </c>
      <c r="G188" s="10">
        <f t="shared" si="9"/>
        <v>76409.27</v>
      </c>
    </row>
    <row r="189" spans="1:7" ht="17.25">
      <c r="A189" s="19" t="s">
        <v>236</v>
      </c>
      <c r="B189" s="19" t="s">
        <v>199</v>
      </c>
      <c r="C189" s="10">
        <v>0</v>
      </c>
      <c r="D189" s="10">
        <v>0</v>
      </c>
      <c r="E189" s="10">
        <v>0</v>
      </c>
      <c r="F189" s="10">
        <v>0</v>
      </c>
      <c r="G189" s="10">
        <f t="shared" si="9"/>
        <v>0</v>
      </c>
    </row>
    <row r="190" spans="1:7">
      <c r="A190" s="19" t="s">
        <v>237</v>
      </c>
      <c r="B190" s="19" t="s">
        <v>8</v>
      </c>
      <c r="C190" s="10">
        <v>43625.66</v>
      </c>
      <c r="D190" s="10">
        <v>18726.3</v>
      </c>
      <c r="E190" s="10">
        <v>14966.119999999999</v>
      </c>
      <c r="F190" s="10">
        <v>5644.8</v>
      </c>
      <c r="G190" s="10">
        <f t="shared" si="9"/>
        <v>82962.880000000005</v>
      </c>
    </row>
    <row r="191" spans="1:7">
      <c r="A191" s="19" t="s">
        <v>238</v>
      </c>
      <c r="B191" s="19" t="s">
        <v>239</v>
      </c>
      <c r="C191" s="10">
        <v>43625.66</v>
      </c>
      <c r="D191" s="10">
        <v>16373.790000000005</v>
      </c>
      <c r="E191" s="10">
        <v>16568.760000000002</v>
      </c>
      <c r="F191" s="10">
        <v>8064.01</v>
      </c>
      <c r="G191" s="10">
        <f t="shared" si="9"/>
        <v>84632.220000000016</v>
      </c>
    </row>
    <row r="192" spans="1:7">
      <c r="A192" s="19" t="s">
        <v>240</v>
      </c>
      <c r="B192" s="19" t="s">
        <v>44</v>
      </c>
      <c r="C192" s="10">
        <v>43625.66</v>
      </c>
      <c r="D192" s="10">
        <v>18639.68</v>
      </c>
      <c r="E192" s="10">
        <v>10167.949999999997</v>
      </c>
      <c r="F192" s="10">
        <v>8064.01</v>
      </c>
      <c r="G192" s="10">
        <f t="shared" si="9"/>
        <v>80497.3</v>
      </c>
    </row>
    <row r="193" spans="1:7">
      <c r="A193" s="19" t="s">
        <v>241</v>
      </c>
      <c r="B193" s="19" t="s">
        <v>8</v>
      </c>
      <c r="C193" s="10">
        <v>43625.66</v>
      </c>
      <c r="D193" s="10">
        <v>12104.820000000002</v>
      </c>
      <c r="E193" s="10">
        <v>19021.859999999997</v>
      </c>
      <c r="F193" s="10">
        <v>8064.01</v>
      </c>
      <c r="G193" s="10">
        <f t="shared" si="9"/>
        <v>82816.349999999991</v>
      </c>
    </row>
    <row r="194" spans="1:7">
      <c r="A194" s="19" t="s">
        <v>242</v>
      </c>
      <c r="B194" s="19" t="s">
        <v>8</v>
      </c>
      <c r="C194" s="10">
        <v>43625.66</v>
      </c>
      <c r="D194" s="10">
        <v>12105.340000000002</v>
      </c>
      <c r="E194" s="10">
        <v>15097.09</v>
      </c>
      <c r="F194" s="10">
        <v>8064.01</v>
      </c>
      <c r="G194" s="10">
        <f t="shared" si="9"/>
        <v>78892.100000000006</v>
      </c>
    </row>
    <row r="195" spans="1:7">
      <c r="A195" s="19" t="s">
        <v>243</v>
      </c>
      <c r="B195" s="19" t="s">
        <v>244</v>
      </c>
      <c r="C195" s="10">
        <v>43625.66</v>
      </c>
      <c r="D195" s="10">
        <v>36430.94</v>
      </c>
      <c r="E195" s="10">
        <v>38199.519999999997</v>
      </c>
      <c r="F195" s="10">
        <v>8064.01</v>
      </c>
      <c r="G195" s="10">
        <f t="shared" si="9"/>
        <v>126320.12999999999</v>
      </c>
    </row>
    <row r="196" spans="1:7">
      <c r="A196" s="19" t="s">
        <v>245</v>
      </c>
      <c r="B196" s="19" t="s">
        <v>8</v>
      </c>
      <c r="C196" s="10">
        <v>43625.66</v>
      </c>
      <c r="D196" s="10">
        <v>12105.340000000002</v>
      </c>
      <c r="E196" s="10">
        <v>13734.619999999997</v>
      </c>
      <c r="F196" s="10">
        <v>6451.2</v>
      </c>
      <c r="G196" s="10">
        <f t="shared" si="9"/>
        <v>75916.820000000007</v>
      </c>
    </row>
    <row r="197" spans="1:7">
      <c r="A197" s="19" t="s">
        <v>246</v>
      </c>
      <c r="B197" s="19" t="s">
        <v>44</v>
      </c>
      <c r="C197" s="10">
        <v>43625.66</v>
      </c>
      <c r="D197" s="10">
        <v>18760.95</v>
      </c>
      <c r="E197" s="10">
        <v>17136.989999999998</v>
      </c>
      <c r="F197" s="10">
        <v>8064.01</v>
      </c>
      <c r="G197" s="10">
        <f t="shared" si="9"/>
        <v>87587.61</v>
      </c>
    </row>
    <row r="198" spans="1:7">
      <c r="A198" s="19" t="s">
        <v>247</v>
      </c>
      <c r="B198" s="19" t="s">
        <v>8</v>
      </c>
      <c r="C198" s="10">
        <v>43625.66</v>
      </c>
      <c r="D198" s="10">
        <v>12105.080000000002</v>
      </c>
      <c r="E198" s="10">
        <v>10167.949999999997</v>
      </c>
      <c r="F198" s="10">
        <v>6451.2</v>
      </c>
      <c r="G198" s="10">
        <f t="shared" si="9"/>
        <v>72349.89</v>
      </c>
    </row>
    <row r="199" spans="1:7" ht="21">
      <c r="A199" s="19" t="s">
        <v>248</v>
      </c>
      <c r="B199" s="19" t="s">
        <v>8</v>
      </c>
      <c r="C199" s="10">
        <v>43625.66</v>
      </c>
      <c r="D199" s="10">
        <v>8444.67</v>
      </c>
      <c r="E199" s="10">
        <v>0</v>
      </c>
      <c r="F199" s="4" t="s">
        <v>9</v>
      </c>
      <c r="G199" s="10">
        <f>+C199+D199+E199</f>
        <v>52070.33</v>
      </c>
    </row>
    <row r="200" spans="1:7">
      <c r="A200" s="19" t="s">
        <v>249</v>
      </c>
      <c r="B200" s="19" t="s">
        <v>11</v>
      </c>
      <c r="C200" s="10">
        <v>43625.66</v>
      </c>
      <c r="D200" s="10">
        <v>11457.159999999998</v>
      </c>
      <c r="E200" s="10">
        <v>2904.0899999999992</v>
      </c>
      <c r="F200" s="10">
        <v>6477.61</v>
      </c>
      <c r="G200" s="10">
        <f t="shared" ref="G200:G207" si="10">+C200+D200+E200+F200</f>
        <v>64464.52</v>
      </c>
    </row>
    <row r="201" spans="1:7">
      <c r="A201" s="19" t="s">
        <v>250</v>
      </c>
      <c r="B201" s="19" t="s">
        <v>8</v>
      </c>
      <c r="C201" s="10">
        <v>43625.66</v>
      </c>
      <c r="D201" s="10">
        <v>12104.820000000002</v>
      </c>
      <c r="E201" s="10">
        <v>14504.229999999996</v>
      </c>
      <c r="F201" s="10">
        <v>6451.2</v>
      </c>
      <c r="G201" s="10">
        <f t="shared" si="10"/>
        <v>76685.909999999989</v>
      </c>
    </row>
    <row r="202" spans="1:7">
      <c r="A202" s="19" t="s">
        <v>251</v>
      </c>
      <c r="B202" s="19" t="s">
        <v>70</v>
      </c>
      <c r="C202" s="10">
        <v>43625.66</v>
      </c>
      <c r="D202" s="10">
        <v>36782.07</v>
      </c>
      <c r="E202" s="10">
        <v>18473.260000000002</v>
      </c>
      <c r="F202" s="10">
        <v>5644.8</v>
      </c>
      <c r="G202" s="10">
        <f t="shared" si="10"/>
        <v>104525.79000000002</v>
      </c>
    </row>
    <row r="203" spans="1:7">
      <c r="A203" s="19" t="s">
        <v>252</v>
      </c>
      <c r="B203" s="19" t="s">
        <v>70</v>
      </c>
      <c r="C203" s="10">
        <v>43625.66</v>
      </c>
      <c r="D203" s="10">
        <v>36430.94</v>
      </c>
      <c r="E203" s="10">
        <v>22583.86</v>
      </c>
      <c r="F203" s="10">
        <v>7257.6</v>
      </c>
      <c r="G203" s="10">
        <f t="shared" si="10"/>
        <v>109898.06000000001</v>
      </c>
    </row>
    <row r="204" spans="1:7">
      <c r="A204" s="19" t="s">
        <v>253</v>
      </c>
      <c r="B204" s="19" t="s">
        <v>11</v>
      </c>
      <c r="C204" s="10">
        <v>43625.66</v>
      </c>
      <c r="D204" s="10">
        <v>11456.899999999998</v>
      </c>
      <c r="E204" s="10">
        <v>15644.979999999996</v>
      </c>
      <c r="F204" s="10">
        <v>8064.01</v>
      </c>
      <c r="G204" s="10">
        <f t="shared" si="10"/>
        <v>78791.549999999988</v>
      </c>
    </row>
    <row r="205" spans="1:7">
      <c r="A205" s="19" t="s">
        <v>254</v>
      </c>
      <c r="B205" s="19" t="s">
        <v>255</v>
      </c>
      <c r="C205" s="10">
        <v>43625.66</v>
      </c>
      <c r="D205" s="10">
        <v>21703.67</v>
      </c>
      <c r="E205" s="10">
        <v>17367.87</v>
      </c>
      <c r="F205" s="10">
        <v>7257.6</v>
      </c>
      <c r="G205" s="10">
        <f t="shared" si="10"/>
        <v>89954.8</v>
      </c>
    </row>
    <row r="206" spans="1:7">
      <c r="A206" s="19" t="s">
        <v>256</v>
      </c>
      <c r="B206" s="19" t="s">
        <v>8</v>
      </c>
      <c r="C206" s="10">
        <v>43625.66</v>
      </c>
      <c r="D206" s="10">
        <v>12105.340000000002</v>
      </c>
      <c r="E206" s="10">
        <v>13857.609999999997</v>
      </c>
      <c r="F206" s="10">
        <v>5644.8</v>
      </c>
      <c r="G206" s="10">
        <f t="shared" si="10"/>
        <v>75233.41</v>
      </c>
    </row>
    <row r="207" spans="1:7">
      <c r="A207" s="19" t="s">
        <v>257</v>
      </c>
      <c r="B207" s="19" t="s">
        <v>8</v>
      </c>
      <c r="C207" s="10">
        <v>43625.66</v>
      </c>
      <c r="D207" s="10">
        <v>12096.310000000003</v>
      </c>
      <c r="E207" s="10">
        <v>16120.779999999995</v>
      </c>
      <c r="F207" s="10">
        <v>6451.2</v>
      </c>
      <c r="G207" s="10">
        <f t="shared" si="10"/>
        <v>78293.95</v>
      </c>
    </row>
    <row r="208" spans="1:7" ht="21">
      <c r="A208" s="19" t="s">
        <v>258</v>
      </c>
      <c r="B208" s="19" t="s">
        <v>8</v>
      </c>
      <c r="C208" s="10">
        <v>43625.66</v>
      </c>
      <c r="D208" s="10">
        <v>8446.619999999999</v>
      </c>
      <c r="E208" s="10">
        <v>0</v>
      </c>
      <c r="F208" s="4" t="s">
        <v>9</v>
      </c>
      <c r="G208" s="10">
        <f>+C208+D208+E208</f>
        <v>52072.28</v>
      </c>
    </row>
    <row r="209" spans="1:7" ht="17.25">
      <c r="A209" s="19" t="s">
        <v>259</v>
      </c>
      <c r="B209" s="19" t="s">
        <v>260</v>
      </c>
      <c r="C209" s="10">
        <v>0</v>
      </c>
      <c r="D209" s="10">
        <v>0</v>
      </c>
      <c r="E209" s="10">
        <v>0</v>
      </c>
      <c r="F209" s="10">
        <v>6720</v>
      </c>
      <c r="G209" s="10">
        <f t="shared" ref="G209:G225" si="11">+C209+D209+E209+F209</f>
        <v>6720</v>
      </c>
    </row>
    <row r="210" spans="1:7">
      <c r="A210" s="19" t="s">
        <v>261</v>
      </c>
      <c r="B210" s="19" t="s">
        <v>11</v>
      </c>
      <c r="C210" s="10">
        <v>43625.66</v>
      </c>
      <c r="D210" s="10">
        <v>11456.899999999998</v>
      </c>
      <c r="E210" s="10">
        <v>13197.08</v>
      </c>
      <c r="F210" s="10">
        <v>8064.01</v>
      </c>
      <c r="G210" s="10">
        <f t="shared" si="11"/>
        <v>76343.649999999994</v>
      </c>
    </row>
    <row r="211" spans="1:7">
      <c r="A211" s="19" t="s">
        <v>262</v>
      </c>
      <c r="B211" s="19" t="s">
        <v>8</v>
      </c>
      <c r="C211" s="10">
        <v>43625.66</v>
      </c>
      <c r="D211" s="10">
        <v>9799.11</v>
      </c>
      <c r="E211" s="10">
        <v>4872.62</v>
      </c>
      <c r="F211" s="10">
        <v>7257.6</v>
      </c>
      <c r="G211" s="10">
        <f t="shared" si="11"/>
        <v>65554.990000000005</v>
      </c>
    </row>
    <row r="212" spans="1:7">
      <c r="A212" s="19" t="s">
        <v>263</v>
      </c>
      <c r="B212" s="19" t="s">
        <v>8</v>
      </c>
      <c r="C212" s="10">
        <v>43625.66</v>
      </c>
      <c r="D212" s="10">
        <v>18760.95</v>
      </c>
      <c r="E212" s="10">
        <v>13857.609999999997</v>
      </c>
      <c r="F212" s="10">
        <v>8064.01</v>
      </c>
      <c r="G212" s="10">
        <f t="shared" si="11"/>
        <v>84308.23</v>
      </c>
    </row>
    <row r="213" spans="1:7">
      <c r="A213" s="19" t="s">
        <v>264</v>
      </c>
      <c r="B213" s="19" t="s">
        <v>8</v>
      </c>
      <c r="C213" s="10">
        <v>43625.66</v>
      </c>
      <c r="D213" s="10">
        <v>12105.340000000002</v>
      </c>
      <c r="E213" s="10">
        <v>15097.09</v>
      </c>
      <c r="F213" s="10">
        <v>8064.01</v>
      </c>
      <c r="G213" s="10">
        <f t="shared" si="11"/>
        <v>78892.100000000006</v>
      </c>
    </row>
    <row r="214" spans="1:7">
      <c r="A214" s="19" t="s">
        <v>265</v>
      </c>
      <c r="B214" s="19" t="s">
        <v>17</v>
      </c>
      <c r="C214" s="10">
        <v>43625.66</v>
      </c>
      <c r="D214" s="10">
        <v>16361.020000000004</v>
      </c>
      <c r="E214" s="10">
        <v>16522.609999999997</v>
      </c>
      <c r="F214" s="10">
        <v>8064.01</v>
      </c>
      <c r="G214" s="10">
        <f t="shared" si="11"/>
        <v>84573.3</v>
      </c>
    </row>
    <row r="215" spans="1:7">
      <c r="A215" s="19" t="s">
        <v>266</v>
      </c>
      <c r="B215" s="19" t="s">
        <v>267</v>
      </c>
      <c r="C215" s="10">
        <v>43625.66</v>
      </c>
      <c r="D215" s="10">
        <v>13296.04</v>
      </c>
      <c r="E215" s="10">
        <v>0</v>
      </c>
      <c r="F215" s="10">
        <v>8064.01</v>
      </c>
      <c r="G215" s="10">
        <f t="shared" si="11"/>
        <v>64985.710000000006</v>
      </c>
    </row>
    <row r="216" spans="1:7">
      <c r="A216" s="19" t="s">
        <v>268</v>
      </c>
      <c r="B216" s="19" t="s">
        <v>8</v>
      </c>
      <c r="C216" s="10">
        <v>43625.66</v>
      </c>
      <c r="D216" s="10">
        <v>12105.080000000002</v>
      </c>
      <c r="E216" s="10">
        <v>10167.949999999997</v>
      </c>
      <c r="F216" s="10">
        <v>6451.2</v>
      </c>
      <c r="G216" s="10">
        <f t="shared" si="11"/>
        <v>72349.89</v>
      </c>
    </row>
    <row r="217" spans="1:7">
      <c r="A217" s="19" t="s">
        <v>269</v>
      </c>
      <c r="B217" s="19" t="s">
        <v>8</v>
      </c>
      <c r="C217" s="10">
        <v>43625.66</v>
      </c>
      <c r="D217" s="10">
        <v>8492.41</v>
      </c>
      <c r="E217" s="10">
        <v>10167.949999999997</v>
      </c>
      <c r="F217" s="10">
        <v>6451.2</v>
      </c>
      <c r="G217" s="10">
        <f t="shared" si="11"/>
        <v>68737.22</v>
      </c>
    </row>
    <row r="218" spans="1:7">
      <c r="A218" s="19" t="s">
        <v>270</v>
      </c>
      <c r="B218" s="19" t="s">
        <v>8</v>
      </c>
      <c r="C218" s="10">
        <v>43625.66</v>
      </c>
      <c r="D218" s="10">
        <v>12105.340000000002</v>
      </c>
      <c r="E218" s="10">
        <v>10167.949999999997</v>
      </c>
      <c r="F218" s="10">
        <v>8064.01</v>
      </c>
      <c r="G218" s="10">
        <f t="shared" si="11"/>
        <v>73962.960000000006</v>
      </c>
    </row>
    <row r="219" spans="1:7">
      <c r="A219" s="19" t="s">
        <v>271</v>
      </c>
      <c r="B219" s="19" t="s">
        <v>85</v>
      </c>
      <c r="C219" s="10">
        <v>43625.66</v>
      </c>
      <c r="D219" s="10">
        <v>11456.13</v>
      </c>
      <c r="E219" s="10">
        <v>15460.25</v>
      </c>
      <c r="F219" s="10">
        <v>8064.01</v>
      </c>
      <c r="G219" s="10">
        <f t="shared" si="11"/>
        <v>78606.05</v>
      </c>
    </row>
    <row r="220" spans="1:7">
      <c r="A220" s="19" t="s">
        <v>272</v>
      </c>
      <c r="B220" s="19" t="s">
        <v>8</v>
      </c>
      <c r="C220" s="10">
        <v>43625.66</v>
      </c>
      <c r="D220" s="10">
        <v>14493.699999999997</v>
      </c>
      <c r="E220" s="10">
        <v>10167.949999999997</v>
      </c>
      <c r="F220" s="10">
        <v>5644.8</v>
      </c>
      <c r="G220" s="10">
        <f t="shared" si="11"/>
        <v>73932.11</v>
      </c>
    </row>
    <row r="221" spans="1:7">
      <c r="A221" s="19" t="s">
        <v>273</v>
      </c>
      <c r="B221" s="19" t="s">
        <v>17</v>
      </c>
      <c r="C221" s="10">
        <v>43625.66</v>
      </c>
      <c r="D221" s="10">
        <v>16374.020000000004</v>
      </c>
      <c r="E221" s="10">
        <v>13197.08</v>
      </c>
      <c r="F221" s="10">
        <v>8064.01</v>
      </c>
      <c r="G221" s="10">
        <f t="shared" si="11"/>
        <v>81260.77</v>
      </c>
    </row>
    <row r="222" spans="1:7">
      <c r="A222" s="19" t="s">
        <v>274</v>
      </c>
      <c r="B222" s="19" t="s">
        <v>13</v>
      </c>
      <c r="C222" s="10">
        <v>43625.66</v>
      </c>
      <c r="D222" s="10">
        <v>18760.95</v>
      </c>
      <c r="E222" s="10">
        <v>18501.789999999997</v>
      </c>
      <c r="F222" s="10">
        <v>8064.01</v>
      </c>
      <c r="G222" s="10">
        <f t="shared" si="11"/>
        <v>88952.409999999989</v>
      </c>
    </row>
    <row r="223" spans="1:7">
      <c r="A223" s="19" t="s">
        <v>275</v>
      </c>
      <c r="B223" s="19" t="s">
        <v>11</v>
      </c>
      <c r="C223" s="10">
        <v>43625.66</v>
      </c>
      <c r="D223" s="10">
        <v>11456.899999999998</v>
      </c>
      <c r="E223" s="10">
        <v>13197.08</v>
      </c>
      <c r="F223" s="10">
        <v>8064.01</v>
      </c>
      <c r="G223" s="10">
        <f t="shared" si="11"/>
        <v>76343.649999999994</v>
      </c>
    </row>
    <row r="224" spans="1:7">
      <c r="A224" s="19" t="s">
        <v>276</v>
      </c>
      <c r="B224" s="19" t="s">
        <v>8</v>
      </c>
      <c r="C224" s="10">
        <v>43625.66</v>
      </c>
      <c r="D224" s="10">
        <v>8493.16</v>
      </c>
      <c r="E224" s="10">
        <v>10167.949999999997</v>
      </c>
      <c r="F224" s="10">
        <v>6451.2</v>
      </c>
      <c r="G224" s="10">
        <f t="shared" si="11"/>
        <v>68737.97</v>
      </c>
    </row>
    <row r="225" spans="1:7">
      <c r="A225" s="19" t="s">
        <v>277</v>
      </c>
      <c r="B225" s="19" t="s">
        <v>13</v>
      </c>
      <c r="C225" s="10">
        <v>43625.66</v>
      </c>
      <c r="D225" s="10">
        <v>18760.95</v>
      </c>
      <c r="E225" s="10">
        <v>13857.609999999997</v>
      </c>
      <c r="F225" s="10">
        <v>8064.01</v>
      </c>
      <c r="G225" s="10">
        <f t="shared" si="11"/>
        <v>84308.23</v>
      </c>
    </row>
    <row r="226" spans="1:7" ht="21">
      <c r="A226" s="19" t="s">
        <v>278</v>
      </c>
      <c r="B226" s="19" t="s">
        <v>8</v>
      </c>
      <c r="C226" s="10">
        <v>43625.66</v>
      </c>
      <c r="D226" s="10">
        <v>8446.619999999999</v>
      </c>
      <c r="E226" s="10">
        <v>4018.2999999999993</v>
      </c>
      <c r="F226" s="4" t="s">
        <v>9</v>
      </c>
      <c r="G226" s="10">
        <f>+C226+D226+E226</f>
        <v>56090.58</v>
      </c>
    </row>
    <row r="227" spans="1:7">
      <c r="A227" s="19" t="s">
        <v>279</v>
      </c>
      <c r="B227" s="19" t="s">
        <v>8</v>
      </c>
      <c r="C227" s="10">
        <v>43625.66</v>
      </c>
      <c r="D227" s="10">
        <v>12105.340000000002</v>
      </c>
      <c r="E227" s="10">
        <v>11407.429999999998</v>
      </c>
      <c r="F227" s="10">
        <v>5644.8</v>
      </c>
      <c r="G227" s="10">
        <f t="shared" ref="G227:G236" si="12">+C227+D227+E227+F227</f>
        <v>72783.23000000001</v>
      </c>
    </row>
    <row r="228" spans="1:7">
      <c r="A228" s="19" t="s">
        <v>280</v>
      </c>
      <c r="B228" s="19" t="s">
        <v>11</v>
      </c>
      <c r="C228" s="10">
        <v>43625.66</v>
      </c>
      <c r="D228" s="10">
        <v>11456.899999999998</v>
      </c>
      <c r="E228" s="10">
        <v>16522.609999999997</v>
      </c>
      <c r="F228" s="10">
        <v>8064.01</v>
      </c>
      <c r="G228" s="10">
        <f t="shared" si="12"/>
        <v>79669.179999999993</v>
      </c>
    </row>
    <row r="229" spans="1:7">
      <c r="A229" s="19" t="s">
        <v>281</v>
      </c>
      <c r="B229" s="19" t="s">
        <v>8</v>
      </c>
      <c r="C229" s="10">
        <v>43625.66</v>
      </c>
      <c r="D229" s="10">
        <v>18535.740000000002</v>
      </c>
      <c r="E229" s="10">
        <v>13857.609999999997</v>
      </c>
      <c r="F229" s="10">
        <v>6451.2</v>
      </c>
      <c r="G229" s="10">
        <f t="shared" si="12"/>
        <v>82470.210000000006</v>
      </c>
    </row>
    <row r="230" spans="1:7">
      <c r="A230" s="19" t="s">
        <v>282</v>
      </c>
      <c r="B230" s="19" t="s">
        <v>283</v>
      </c>
      <c r="C230" s="10">
        <v>29080.869999999988</v>
      </c>
      <c r="D230" s="10">
        <v>6250.27</v>
      </c>
      <c r="E230" s="10">
        <v>0</v>
      </c>
      <c r="F230" s="10">
        <v>5433.05</v>
      </c>
      <c r="G230" s="10">
        <f t="shared" si="12"/>
        <v>40764.189999999988</v>
      </c>
    </row>
    <row r="231" spans="1:7" ht="17.25">
      <c r="A231" s="19" t="s">
        <v>284</v>
      </c>
      <c r="B231" s="19" t="s">
        <v>162</v>
      </c>
      <c r="C231" s="10">
        <v>43625.66</v>
      </c>
      <c r="D231" s="10">
        <v>8493.16</v>
      </c>
      <c r="E231" s="10">
        <v>2519.1400000000003</v>
      </c>
      <c r="F231" s="10">
        <v>6410.88</v>
      </c>
      <c r="G231" s="10">
        <f t="shared" si="12"/>
        <v>61048.840000000004</v>
      </c>
    </row>
    <row r="232" spans="1:7">
      <c r="A232" s="19" t="s">
        <v>285</v>
      </c>
      <c r="B232" s="19" t="s">
        <v>8</v>
      </c>
      <c r="C232" s="10">
        <v>43625.66</v>
      </c>
      <c r="D232" s="10">
        <v>8491.66</v>
      </c>
      <c r="E232" s="10">
        <v>2519.1400000000003</v>
      </c>
      <c r="F232" s="10">
        <v>6451.2</v>
      </c>
      <c r="G232" s="10">
        <f t="shared" si="12"/>
        <v>61087.66</v>
      </c>
    </row>
    <row r="233" spans="1:7">
      <c r="A233" s="19" t="s">
        <v>286</v>
      </c>
      <c r="B233" s="19" t="s">
        <v>8</v>
      </c>
      <c r="C233" s="10">
        <v>43625.66</v>
      </c>
      <c r="D233" s="10">
        <v>8493.16</v>
      </c>
      <c r="E233" s="10">
        <v>2519.1400000000003</v>
      </c>
      <c r="F233" s="10">
        <v>6451.2</v>
      </c>
      <c r="G233" s="10">
        <f t="shared" si="12"/>
        <v>61089.16</v>
      </c>
    </row>
    <row r="234" spans="1:7">
      <c r="A234" s="19" t="s">
        <v>287</v>
      </c>
      <c r="B234" s="19" t="s">
        <v>8</v>
      </c>
      <c r="C234" s="10">
        <v>43625.66</v>
      </c>
      <c r="D234" s="10">
        <v>8493.16</v>
      </c>
      <c r="E234" s="10">
        <v>10167.949999999997</v>
      </c>
      <c r="F234" s="10">
        <v>8097.01</v>
      </c>
      <c r="G234" s="10">
        <f t="shared" si="12"/>
        <v>70383.78</v>
      </c>
    </row>
    <row r="235" spans="1:7">
      <c r="A235" s="19" t="s">
        <v>288</v>
      </c>
      <c r="B235" s="19" t="s">
        <v>289</v>
      </c>
      <c r="C235" s="10">
        <v>43625.66</v>
      </c>
      <c r="D235" s="10">
        <v>11456.899999999998</v>
      </c>
      <c r="E235" s="10">
        <v>15183.090000000002</v>
      </c>
      <c r="F235" s="10">
        <v>8064.01</v>
      </c>
      <c r="G235" s="10">
        <f t="shared" si="12"/>
        <v>78329.659999999989</v>
      </c>
    </row>
    <row r="236" spans="1:7">
      <c r="A236" s="19" t="s">
        <v>290</v>
      </c>
      <c r="B236" s="19" t="s">
        <v>70</v>
      </c>
      <c r="C236" s="10">
        <v>43625.66</v>
      </c>
      <c r="D236" s="10">
        <v>23772.969999999998</v>
      </c>
      <c r="E236" s="10">
        <v>0</v>
      </c>
      <c r="F236" s="10">
        <v>8064.01</v>
      </c>
      <c r="G236" s="10">
        <f t="shared" si="12"/>
        <v>75462.64</v>
      </c>
    </row>
    <row r="237" spans="1:7" ht="21">
      <c r="A237" s="19" t="s">
        <v>291</v>
      </c>
      <c r="B237" s="19" t="s">
        <v>8</v>
      </c>
      <c r="C237" s="10">
        <v>43625.66</v>
      </c>
      <c r="D237" s="10">
        <v>11426.48</v>
      </c>
      <c r="E237" s="10">
        <v>0</v>
      </c>
      <c r="F237" s="4" t="s">
        <v>9</v>
      </c>
      <c r="G237" s="10">
        <f>+C237+D237+E237</f>
        <v>55052.14</v>
      </c>
    </row>
    <row r="238" spans="1:7">
      <c r="A238" s="19" t="s">
        <v>292</v>
      </c>
      <c r="B238" s="19" t="s">
        <v>184</v>
      </c>
      <c r="C238" s="10">
        <v>43625.66</v>
      </c>
      <c r="D238" s="10">
        <v>32182.930000000004</v>
      </c>
      <c r="E238" s="10">
        <v>0</v>
      </c>
      <c r="F238" s="10">
        <v>8064.01</v>
      </c>
      <c r="G238" s="10">
        <f>+C238+D238+E238+F238</f>
        <v>83872.600000000006</v>
      </c>
    </row>
    <row r="239" spans="1:7">
      <c r="A239" s="19" t="s">
        <v>293</v>
      </c>
      <c r="B239" s="19" t="s">
        <v>8</v>
      </c>
      <c r="C239" s="10">
        <v>43625.66</v>
      </c>
      <c r="D239" s="10">
        <v>12103.530000000002</v>
      </c>
      <c r="E239" s="10">
        <v>10167.949999999997</v>
      </c>
      <c r="F239" s="10">
        <v>8064.01</v>
      </c>
      <c r="G239" s="10">
        <f>+C239+D239+E239+F239</f>
        <v>73961.149999999994</v>
      </c>
    </row>
    <row r="240" spans="1:7" ht="17.25">
      <c r="A240" s="19" t="s">
        <v>294</v>
      </c>
      <c r="B240" s="19" t="s">
        <v>42</v>
      </c>
      <c r="C240" s="10">
        <v>43267.48</v>
      </c>
      <c r="D240" s="10">
        <v>12011.44</v>
      </c>
      <c r="E240" s="10">
        <v>10089.739999999998</v>
      </c>
      <c r="F240" s="10">
        <v>6433.28</v>
      </c>
      <c r="G240" s="10">
        <f>+C240+D240+E240+F240</f>
        <v>71801.94</v>
      </c>
    </row>
    <row r="241" spans="1:7" ht="21">
      <c r="A241" s="19" t="s">
        <v>295</v>
      </c>
      <c r="B241" s="19" t="s">
        <v>8</v>
      </c>
      <c r="C241" s="10">
        <v>43625.66</v>
      </c>
      <c r="D241" s="10">
        <v>9604.6</v>
      </c>
      <c r="E241" s="10">
        <v>10167.949999999997</v>
      </c>
      <c r="F241" s="4" t="s">
        <v>9</v>
      </c>
      <c r="G241" s="10">
        <f>+C241+D241+E241</f>
        <v>63398.21</v>
      </c>
    </row>
    <row r="242" spans="1:7">
      <c r="A242" s="19" t="s">
        <v>296</v>
      </c>
      <c r="B242" s="19" t="s">
        <v>11</v>
      </c>
      <c r="C242" s="10">
        <v>43625.66</v>
      </c>
      <c r="D242" s="10">
        <v>11456.899999999998</v>
      </c>
      <c r="E242" s="10">
        <v>13197.08</v>
      </c>
      <c r="F242" s="10">
        <v>8064.01</v>
      </c>
      <c r="G242" s="10">
        <f t="shared" ref="G242:G254" si="13">+C242+D242+E242+F242</f>
        <v>76343.649999999994</v>
      </c>
    </row>
    <row r="243" spans="1:7">
      <c r="A243" s="19" t="s">
        <v>297</v>
      </c>
      <c r="B243" s="19" t="s">
        <v>11</v>
      </c>
      <c r="C243" s="10">
        <v>43625.66</v>
      </c>
      <c r="D243" s="10">
        <v>11455.599999999999</v>
      </c>
      <c r="E243" s="10">
        <v>5670.5999999999985</v>
      </c>
      <c r="F243" s="10">
        <v>8064.01</v>
      </c>
      <c r="G243" s="10">
        <f t="shared" si="13"/>
        <v>68815.87</v>
      </c>
    </row>
    <row r="244" spans="1:7">
      <c r="A244" s="19" t="s">
        <v>298</v>
      </c>
      <c r="B244" s="19" t="s">
        <v>11</v>
      </c>
      <c r="C244" s="10">
        <v>43625.66</v>
      </c>
      <c r="D244" s="10">
        <v>11456.379999999997</v>
      </c>
      <c r="E244" s="10">
        <v>5670.5999999999985</v>
      </c>
      <c r="F244" s="10">
        <v>6451.2</v>
      </c>
      <c r="G244" s="10">
        <f t="shared" si="13"/>
        <v>67203.839999999997</v>
      </c>
    </row>
    <row r="245" spans="1:7" ht="17.25">
      <c r="A245" s="19" t="s">
        <v>299</v>
      </c>
      <c r="B245" s="19" t="s">
        <v>162</v>
      </c>
      <c r="C245" s="10">
        <v>42537.33</v>
      </c>
      <c r="D245" s="10">
        <v>8279.5</v>
      </c>
      <c r="E245" s="10">
        <v>2455.84</v>
      </c>
      <c r="F245" s="10">
        <v>5458.21</v>
      </c>
      <c r="G245" s="10">
        <f t="shared" si="13"/>
        <v>58730.879999999997</v>
      </c>
    </row>
    <row r="246" spans="1:7">
      <c r="A246" s="19" t="s">
        <v>300</v>
      </c>
      <c r="B246" s="19" t="s">
        <v>8</v>
      </c>
      <c r="C246" s="10">
        <v>43625.66</v>
      </c>
      <c r="D246" s="10">
        <v>12105.340000000002</v>
      </c>
      <c r="E246" s="10">
        <v>14688.960000000001</v>
      </c>
      <c r="F246" s="10">
        <v>8064.01</v>
      </c>
      <c r="G246" s="10">
        <f t="shared" si="13"/>
        <v>78483.97</v>
      </c>
    </row>
    <row r="247" spans="1:7" ht="17.25">
      <c r="A247" s="19" t="s">
        <v>301</v>
      </c>
      <c r="B247" s="19" t="s">
        <v>302</v>
      </c>
      <c r="C247" s="10">
        <v>0</v>
      </c>
      <c r="D247" s="10">
        <v>0</v>
      </c>
      <c r="E247" s="10">
        <v>0</v>
      </c>
      <c r="F247" s="10">
        <v>0</v>
      </c>
      <c r="G247" s="10">
        <f t="shared" si="13"/>
        <v>0</v>
      </c>
    </row>
    <row r="248" spans="1:7">
      <c r="A248" s="19" t="s">
        <v>303</v>
      </c>
      <c r="B248" s="19" t="s">
        <v>8</v>
      </c>
      <c r="C248" s="10">
        <v>43625.66</v>
      </c>
      <c r="D248" s="10">
        <v>12105.340000000002</v>
      </c>
      <c r="E248" s="10">
        <v>10167.949999999997</v>
      </c>
      <c r="F248" s="10">
        <v>8064.01</v>
      </c>
      <c r="G248" s="10">
        <f t="shared" si="13"/>
        <v>73962.960000000006</v>
      </c>
    </row>
    <row r="249" spans="1:7" ht="17.25">
      <c r="A249" s="19" t="s">
        <v>304</v>
      </c>
      <c r="B249" s="19" t="s">
        <v>305</v>
      </c>
      <c r="C249" s="10">
        <v>43625.66</v>
      </c>
      <c r="D249" s="10">
        <v>46123.09</v>
      </c>
      <c r="E249" s="10">
        <v>0</v>
      </c>
      <c r="F249" s="10">
        <v>0</v>
      </c>
      <c r="G249" s="10">
        <f t="shared" si="13"/>
        <v>89748.75</v>
      </c>
    </row>
    <row r="250" spans="1:7">
      <c r="A250" s="19" t="s">
        <v>306</v>
      </c>
      <c r="B250" s="19" t="s">
        <v>307</v>
      </c>
      <c r="C250" s="10">
        <v>43625.66</v>
      </c>
      <c r="D250" s="10">
        <v>15995.79</v>
      </c>
      <c r="E250" s="10">
        <v>15460.25</v>
      </c>
      <c r="F250" s="10">
        <v>8064.01</v>
      </c>
      <c r="G250" s="10">
        <f t="shared" si="13"/>
        <v>83145.710000000006</v>
      </c>
    </row>
    <row r="251" spans="1:7">
      <c r="A251" s="19" t="s">
        <v>308</v>
      </c>
      <c r="B251" s="19" t="s">
        <v>13</v>
      </c>
      <c r="C251" s="10">
        <v>43625.66</v>
      </c>
      <c r="D251" s="10">
        <v>18674.199999999997</v>
      </c>
      <c r="E251" s="10">
        <v>17126.07</v>
      </c>
      <c r="F251" s="10">
        <v>6451.2</v>
      </c>
      <c r="G251" s="10">
        <f t="shared" si="13"/>
        <v>85877.12999999999</v>
      </c>
    </row>
    <row r="252" spans="1:7">
      <c r="A252" s="19" t="s">
        <v>309</v>
      </c>
      <c r="B252" s="19" t="s">
        <v>44</v>
      </c>
      <c r="C252" s="10">
        <v>43625.66</v>
      </c>
      <c r="D252" s="10">
        <v>18760.95</v>
      </c>
      <c r="E252" s="10">
        <v>18904.729999999996</v>
      </c>
      <c r="F252" s="10">
        <v>8064.01</v>
      </c>
      <c r="G252" s="10">
        <f t="shared" si="13"/>
        <v>89355.349999999991</v>
      </c>
    </row>
    <row r="253" spans="1:7" ht="17.25">
      <c r="A253" s="19" t="s">
        <v>310</v>
      </c>
      <c r="B253" s="19" t="s">
        <v>311</v>
      </c>
      <c r="C253" s="10">
        <v>43548.08</v>
      </c>
      <c r="D253" s="10">
        <v>8316.659999999998</v>
      </c>
      <c r="E253" s="10">
        <v>0</v>
      </c>
      <c r="F253" s="10">
        <v>0</v>
      </c>
      <c r="G253" s="10">
        <f t="shared" si="13"/>
        <v>51864.74</v>
      </c>
    </row>
    <row r="254" spans="1:7">
      <c r="A254" s="19" t="s">
        <v>312</v>
      </c>
      <c r="B254" s="19" t="s">
        <v>8</v>
      </c>
      <c r="C254" s="10">
        <v>43625.66</v>
      </c>
      <c r="D254" s="10">
        <v>8493.16</v>
      </c>
      <c r="E254" s="10">
        <v>10167.949999999997</v>
      </c>
      <c r="F254" s="10">
        <v>6451.2</v>
      </c>
      <c r="G254" s="10">
        <f t="shared" si="13"/>
        <v>68737.97</v>
      </c>
    </row>
    <row r="255" spans="1:7" ht="21">
      <c r="A255" s="19" t="s">
        <v>313</v>
      </c>
      <c r="B255" s="19" t="s">
        <v>32</v>
      </c>
      <c r="C255" s="10">
        <v>21812.84</v>
      </c>
      <c r="D255" s="10">
        <v>4246.5800000000008</v>
      </c>
      <c r="E255" s="10">
        <v>1259.5700000000002</v>
      </c>
      <c r="F255" s="4" t="s">
        <v>33</v>
      </c>
      <c r="G255" s="10">
        <f>+C255+D255+E255</f>
        <v>27318.99</v>
      </c>
    </row>
    <row r="256" spans="1:7" ht="18">
      <c r="A256" s="19" t="s">
        <v>314</v>
      </c>
      <c r="B256" s="19" t="s">
        <v>315</v>
      </c>
      <c r="C256" s="10">
        <v>42481.539999999994</v>
      </c>
      <c r="D256" s="10">
        <v>11819.75</v>
      </c>
      <c r="E256" s="10">
        <v>9928.08</v>
      </c>
      <c r="F256" s="10">
        <v>7929.6</v>
      </c>
      <c r="G256" s="10">
        <f t="shared" ref="G256:G282" si="14">+C256+D256+E256+F256</f>
        <v>72158.97</v>
      </c>
    </row>
    <row r="257" spans="1:7">
      <c r="A257" s="19" t="s">
        <v>316</v>
      </c>
      <c r="B257" s="19" t="s">
        <v>8</v>
      </c>
      <c r="C257" s="10">
        <v>43625.66</v>
      </c>
      <c r="D257" s="10">
        <v>12100.699999999997</v>
      </c>
      <c r="E257" s="10">
        <v>10167.949999999997</v>
      </c>
      <c r="F257" s="10">
        <v>6451.2</v>
      </c>
      <c r="G257" s="10">
        <f t="shared" si="14"/>
        <v>72345.509999999995</v>
      </c>
    </row>
    <row r="258" spans="1:7">
      <c r="A258" s="19" t="s">
        <v>317</v>
      </c>
      <c r="B258" s="19" t="s">
        <v>8</v>
      </c>
      <c r="C258" s="10">
        <v>43625.66</v>
      </c>
      <c r="D258" s="10">
        <v>12101.189999999997</v>
      </c>
      <c r="E258" s="10">
        <v>10167.949999999997</v>
      </c>
      <c r="F258" s="10">
        <v>6451.2</v>
      </c>
      <c r="G258" s="10">
        <f t="shared" si="14"/>
        <v>72345.999999999985</v>
      </c>
    </row>
    <row r="259" spans="1:7">
      <c r="A259" s="19" t="s">
        <v>318</v>
      </c>
      <c r="B259" s="19" t="s">
        <v>8</v>
      </c>
      <c r="C259" s="10">
        <v>43625.66</v>
      </c>
      <c r="D259" s="10">
        <v>12105.340000000002</v>
      </c>
      <c r="E259" s="10">
        <v>13857.609999999997</v>
      </c>
      <c r="F259" s="10">
        <v>8064.01</v>
      </c>
      <c r="G259" s="10">
        <f t="shared" si="14"/>
        <v>77652.62</v>
      </c>
    </row>
    <row r="260" spans="1:7">
      <c r="A260" s="19" t="s">
        <v>319</v>
      </c>
      <c r="B260" s="19" t="s">
        <v>8</v>
      </c>
      <c r="C260" s="10">
        <v>43625.66</v>
      </c>
      <c r="D260" s="10">
        <v>12102.760000000002</v>
      </c>
      <c r="E260" s="10">
        <v>16205.600000000002</v>
      </c>
      <c r="F260" s="10">
        <v>8064.01</v>
      </c>
      <c r="G260" s="10">
        <f t="shared" si="14"/>
        <v>79998.03</v>
      </c>
    </row>
    <row r="261" spans="1:7">
      <c r="A261" s="19" t="s">
        <v>320</v>
      </c>
      <c r="B261" s="19" t="s">
        <v>8</v>
      </c>
      <c r="C261" s="10">
        <v>43625.66</v>
      </c>
      <c r="D261" s="10">
        <v>8493.16</v>
      </c>
      <c r="E261" s="10">
        <v>2519.1400000000003</v>
      </c>
      <c r="F261" s="10">
        <v>8064.01</v>
      </c>
      <c r="G261" s="10">
        <f t="shared" si="14"/>
        <v>62701.970000000008</v>
      </c>
    </row>
    <row r="262" spans="1:7">
      <c r="A262" s="19" t="s">
        <v>321</v>
      </c>
      <c r="B262" s="19" t="s">
        <v>13</v>
      </c>
      <c r="C262" s="10">
        <v>43625.66</v>
      </c>
      <c r="D262" s="10">
        <v>18760.95</v>
      </c>
      <c r="E262" s="10">
        <v>13857.609999999997</v>
      </c>
      <c r="F262" s="10">
        <v>6451.2</v>
      </c>
      <c r="G262" s="10">
        <f t="shared" si="14"/>
        <v>82695.42</v>
      </c>
    </row>
    <row r="263" spans="1:7">
      <c r="A263" s="19" t="s">
        <v>322</v>
      </c>
      <c r="B263" s="19" t="s">
        <v>8</v>
      </c>
      <c r="C263" s="10">
        <v>43625.66</v>
      </c>
      <c r="D263" s="10">
        <v>8491.92</v>
      </c>
      <c r="E263" s="10">
        <v>2519.1400000000003</v>
      </c>
      <c r="F263" s="10">
        <v>6451.2</v>
      </c>
      <c r="G263" s="10">
        <f t="shared" si="14"/>
        <v>61087.92</v>
      </c>
    </row>
    <row r="264" spans="1:7" ht="17.25">
      <c r="A264" s="19" t="s">
        <v>323</v>
      </c>
      <c r="B264" s="19" t="s">
        <v>302</v>
      </c>
      <c r="C264" s="10">
        <v>0</v>
      </c>
      <c r="D264" s="10">
        <v>0</v>
      </c>
      <c r="E264" s="10">
        <v>0</v>
      </c>
      <c r="F264" s="10">
        <v>0</v>
      </c>
      <c r="G264" s="10">
        <f t="shared" si="14"/>
        <v>0</v>
      </c>
    </row>
    <row r="265" spans="1:7">
      <c r="A265" s="19" t="s">
        <v>324</v>
      </c>
      <c r="B265" s="19" t="s">
        <v>11</v>
      </c>
      <c r="C265" s="10">
        <v>43625.66</v>
      </c>
      <c r="D265" s="10">
        <v>11456.899999999998</v>
      </c>
      <c r="E265" s="10">
        <v>16522.609999999997</v>
      </c>
      <c r="F265" s="10">
        <v>8064.01</v>
      </c>
      <c r="G265" s="10">
        <f t="shared" si="14"/>
        <v>79669.179999999993</v>
      </c>
    </row>
    <row r="266" spans="1:7">
      <c r="A266" s="19" t="s">
        <v>325</v>
      </c>
      <c r="B266" s="19" t="s">
        <v>8</v>
      </c>
      <c r="C266" s="10">
        <v>43625.66</v>
      </c>
      <c r="D266" s="10">
        <v>8489.1799999999985</v>
      </c>
      <c r="E266" s="10">
        <v>2519.1400000000003</v>
      </c>
      <c r="F266" s="10">
        <v>6451.2</v>
      </c>
      <c r="G266" s="10">
        <f t="shared" si="14"/>
        <v>61085.18</v>
      </c>
    </row>
    <row r="267" spans="1:7">
      <c r="A267" s="19" t="s">
        <v>326</v>
      </c>
      <c r="B267" s="19" t="s">
        <v>8</v>
      </c>
      <c r="C267" s="10">
        <v>43625.66</v>
      </c>
      <c r="D267" s="10">
        <v>14493.699999999997</v>
      </c>
      <c r="E267" s="10">
        <v>17598.88</v>
      </c>
      <c r="F267" s="10">
        <v>6451.2</v>
      </c>
      <c r="G267" s="10">
        <f t="shared" si="14"/>
        <v>82169.440000000002</v>
      </c>
    </row>
    <row r="268" spans="1:7">
      <c r="A268" s="19" t="s">
        <v>327</v>
      </c>
      <c r="B268" s="19" t="s">
        <v>8</v>
      </c>
      <c r="C268" s="10">
        <v>43625.66</v>
      </c>
      <c r="D268" s="10">
        <v>8493.16</v>
      </c>
      <c r="E268" s="10">
        <v>2519.1400000000003</v>
      </c>
      <c r="F268" s="10">
        <v>8064.01</v>
      </c>
      <c r="G268" s="10">
        <f t="shared" si="14"/>
        <v>62701.970000000008</v>
      </c>
    </row>
    <row r="269" spans="1:7">
      <c r="A269" s="19" t="s">
        <v>328</v>
      </c>
      <c r="B269" s="19" t="s">
        <v>17</v>
      </c>
      <c r="C269" s="10">
        <v>43625.66</v>
      </c>
      <c r="D269" s="10">
        <v>19584.320000000003</v>
      </c>
      <c r="E269" s="10">
        <v>16568.760000000002</v>
      </c>
      <c r="F269" s="10">
        <v>8064.01</v>
      </c>
      <c r="G269" s="10">
        <f t="shared" si="14"/>
        <v>87842.750000000015</v>
      </c>
    </row>
    <row r="270" spans="1:7">
      <c r="A270" s="19" t="s">
        <v>329</v>
      </c>
      <c r="B270" s="19" t="s">
        <v>70</v>
      </c>
      <c r="C270" s="10">
        <v>43625.66</v>
      </c>
      <c r="D270" s="10">
        <v>23772.969999999998</v>
      </c>
      <c r="E270" s="10">
        <v>2256.6699999999996</v>
      </c>
      <c r="F270" s="10">
        <v>0</v>
      </c>
      <c r="G270" s="10">
        <f t="shared" si="14"/>
        <v>69655.3</v>
      </c>
    </row>
    <row r="271" spans="1:7">
      <c r="A271" s="19" t="s">
        <v>330</v>
      </c>
      <c r="B271" s="19" t="s">
        <v>70</v>
      </c>
      <c r="C271" s="10">
        <v>43625.66</v>
      </c>
      <c r="D271" s="10">
        <v>36430.94</v>
      </c>
      <c r="E271" s="10">
        <v>28533.829999999998</v>
      </c>
      <c r="F271" s="10">
        <v>8064.01</v>
      </c>
      <c r="G271" s="10">
        <f t="shared" si="14"/>
        <v>116654.44</v>
      </c>
    </row>
    <row r="272" spans="1:7">
      <c r="A272" s="19" t="s">
        <v>331</v>
      </c>
      <c r="B272" s="19" t="s">
        <v>332</v>
      </c>
      <c r="C272" s="10">
        <v>43625.66</v>
      </c>
      <c r="D272" s="10">
        <v>16373.760000000004</v>
      </c>
      <c r="E272" s="10">
        <v>13366.079999999998</v>
      </c>
      <c r="F272" s="10">
        <v>8064.01</v>
      </c>
      <c r="G272" s="10">
        <f t="shared" si="14"/>
        <v>81429.509999999995</v>
      </c>
    </row>
    <row r="273" spans="1:7">
      <c r="A273" s="19" t="s">
        <v>333</v>
      </c>
      <c r="B273" s="19" t="s">
        <v>8</v>
      </c>
      <c r="C273" s="10">
        <v>43625.66</v>
      </c>
      <c r="D273" s="10">
        <v>14493.699999999997</v>
      </c>
      <c r="E273" s="10">
        <v>19446.309999999994</v>
      </c>
      <c r="F273" s="10">
        <v>6451.2</v>
      </c>
      <c r="G273" s="10">
        <f t="shared" si="14"/>
        <v>84016.87</v>
      </c>
    </row>
    <row r="274" spans="1:7">
      <c r="A274" s="19" t="s">
        <v>334</v>
      </c>
      <c r="B274" s="19" t="s">
        <v>13</v>
      </c>
      <c r="C274" s="10">
        <v>43625.66</v>
      </c>
      <c r="D274" s="10">
        <v>18760.95</v>
      </c>
      <c r="E274" s="10">
        <v>13857.609999999997</v>
      </c>
      <c r="F274" s="10">
        <v>8064.01</v>
      </c>
      <c r="G274" s="10">
        <f t="shared" si="14"/>
        <v>84308.23</v>
      </c>
    </row>
    <row r="275" spans="1:7">
      <c r="A275" s="19" t="s">
        <v>335</v>
      </c>
      <c r="B275" s="19" t="s">
        <v>8</v>
      </c>
      <c r="C275" s="10">
        <v>43625.66</v>
      </c>
      <c r="D275" s="10">
        <v>9631.2300000000014</v>
      </c>
      <c r="E275" s="10">
        <v>0</v>
      </c>
      <c r="F275" s="10">
        <v>0</v>
      </c>
      <c r="G275" s="10">
        <f t="shared" si="14"/>
        <v>53256.890000000007</v>
      </c>
    </row>
    <row r="276" spans="1:7">
      <c r="A276" s="19" t="s">
        <v>336</v>
      </c>
      <c r="B276" s="19" t="s">
        <v>8</v>
      </c>
      <c r="C276" s="10">
        <v>43625.66</v>
      </c>
      <c r="D276" s="10">
        <v>12105.340000000002</v>
      </c>
      <c r="E276" s="10">
        <v>16895.449999999997</v>
      </c>
      <c r="F276" s="10">
        <v>6451.2</v>
      </c>
      <c r="G276" s="10">
        <f t="shared" si="14"/>
        <v>79077.650000000009</v>
      </c>
    </row>
    <row r="277" spans="1:7">
      <c r="A277" s="19" t="s">
        <v>337</v>
      </c>
      <c r="B277" s="19" t="s">
        <v>44</v>
      </c>
      <c r="C277" s="10">
        <v>43625.66</v>
      </c>
      <c r="D277" s="10">
        <v>18726.3</v>
      </c>
      <c r="E277" s="10">
        <v>17794.399999999994</v>
      </c>
      <c r="F277" s="10">
        <v>7257.6</v>
      </c>
      <c r="G277" s="10">
        <f t="shared" si="14"/>
        <v>87403.96</v>
      </c>
    </row>
    <row r="278" spans="1:7">
      <c r="A278" s="19" t="s">
        <v>338</v>
      </c>
      <c r="B278" s="19" t="s">
        <v>44</v>
      </c>
      <c r="C278" s="10">
        <v>43625.66</v>
      </c>
      <c r="D278" s="10">
        <v>18570.39</v>
      </c>
      <c r="E278" s="10">
        <v>16721.25</v>
      </c>
      <c r="F278" s="10">
        <v>8064.01</v>
      </c>
      <c r="G278" s="10">
        <f t="shared" si="14"/>
        <v>86981.31</v>
      </c>
    </row>
    <row r="279" spans="1:7">
      <c r="A279" s="19" t="s">
        <v>339</v>
      </c>
      <c r="B279" s="19" t="s">
        <v>8</v>
      </c>
      <c r="C279" s="10">
        <v>43625.66</v>
      </c>
      <c r="D279" s="10">
        <v>12104.820000000003</v>
      </c>
      <c r="E279" s="10">
        <v>19353.879999999997</v>
      </c>
      <c r="F279" s="10">
        <v>8064.01</v>
      </c>
      <c r="G279" s="10">
        <f t="shared" si="14"/>
        <v>83148.37000000001</v>
      </c>
    </row>
    <row r="280" spans="1:7">
      <c r="A280" s="19" t="s">
        <v>340</v>
      </c>
      <c r="B280" s="19" t="s">
        <v>11</v>
      </c>
      <c r="C280" s="10">
        <v>43625.66</v>
      </c>
      <c r="D280" s="10">
        <v>16373.760000000004</v>
      </c>
      <c r="E280" s="10">
        <v>16568.760000000002</v>
      </c>
      <c r="F280" s="10">
        <v>8064.01</v>
      </c>
      <c r="G280" s="10">
        <f t="shared" si="14"/>
        <v>84632.19</v>
      </c>
    </row>
    <row r="281" spans="1:7">
      <c r="A281" s="19" t="s">
        <v>341</v>
      </c>
      <c r="B281" s="19" t="s">
        <v>99</v>
      </c>
      <c r="C281" s="10">
        <v>43625.66</v>
      </c>
      <c r="D281" s="10">
        <v>24978.46</v>
      </c>
      <c r="E281" s="10">
        <v>0</v>
      </c>
      <c r="F281" s="10">
        <v>8064.01</v>
      </c>
      <c r="G281" s="10">
        <f t="shared" si="14"/>
        <v>76668.12999999999</v>
      </c>
    </row>
    <row r="282" spans="1:7">
      <c r="A282" s="19" t="s">
        <v>342</v>
      </c>
      <c r="B282" s="19" t="s">
        <v>343</v>
      </c>
      <c r="C282" s="10">
        <v>43625.66</v>
      </c>
      <c r="D282" s="10">
        <v>33805.459999999992</v>
      </c>
      <c r="E282" s="10">
        <v>0</v>
      </c>
      <c r="F282" s="10">
        <v>8064.01</v>
      </c>
      <c r="G282" s="10">
        <f t="shared" si="14"/>
        <v>85495.12999999999</v>
      </c>
    </row>
    <row r="283" spans="1:7" ht="21">
      <c r="A283" s="19" t="s">
        <v>344</v>
      </c>
      <c r="B283" s="19" t="s">
        <v>32</v>
      </c>
      <c r="C283" s="10">
        <v>15884.210000000001</v>
      </c>
      <c r="D283" s="10">
        <v>3092.3800000000006</v>
      </c>
      <c r="E283" s="10">
        <v>917.22</v>
      </c>
      <c r="F283" s="4" t="s">
        <v>33</v>
      </c>
      <c r="G283" s="10">
        <f>+C283+D283+E283</f>
        <v>19893.810000000001</v>
      </c>
    </row>
    <row r="284" spans="1:7">
      <c r="A284" s="19" t="s">
        <v>345</v>
      </c>
      <c r="B284" s="19" t="s">
        <v>346</v>
      </c>
      <c r="C284" s="10">
        <v>29080.869999999988</v>
      </c>
      <c r="D284" s="10">
        <v>7637.239999999998</v>
      </c>
      <c r="E284" s="10">
        <v>16768.57</v>
      </c>
      <c r="F284" s="10">
        <v>5375.47</v>
      </c>
      <c r="G284" s="10">
        <f t="shared" ref="G284:G289" si="15">+C284+D284+E284+F284</f>
        <v>58862.149999999987</v>
      </c>
    </row>
    <row r="285" spans="1:7">
      <c r="A285" s="19" t="s">
        <v>347</v>
      </c>
      <c r="B285" s="19" t="s">
        <v>148</v>
      </c>
      <c r="C285" s="10">
        <v>43625.66</v>
      </c>
      <c r="D285" s="10">
        <v>11456.899999999998</v>
      </c>
      <c r="E285" s="10">
        <v>5670.5999999999985</v>
      </c>
      <c r="F285" s="10">
        <v>8064.01</v>
      </c>
      <c r="G285" s="10">
        <f t="shared" si="15"/>
        <v>68817.17</v>
      </c>
    </row>
    <row r="286" spans="1:7">
      <c r="A286" s="19" t="s">
        <v>348</v>
      </c>
      <c r="B286" s="19" t="s">
        <v>8</v>
      </c>
      <c r="C286" s="10">
        <v>43625.66</v>
      </c>
      <c r="D286" s="10">
        <v>12105.340000000002</v>
      </c>
      <c r="E286" s="10">
        <v>10167.949999999997</v>
      </c>
      <c r="F286" s="10">
        <v>8064.01</v>
      </c>
      <c r="G286" s="10">
        <f t="shared" si="15"/>
        <v>73962.960000000006</v>
      </c>
    </row>
    <row r="287" spans="1:7">
      <c r="A287" s="19" t="s">
        <v>349</v>
      </c>
      <c r="B287" s="19" t="s">
        <v>332</v>
      </c>
      <c r="C287" s="10">
        <v>43625.66</v>
      </c>
      <c r="D287" s="10">
        <v>16294.720000000003</v>
      </c>
      <c r="E287" s="10">
        <v>13583.569999999994</v>
      </c>
      <c r="F287" s="10">
        <v>8064.01</v>
      </c>
      <c r="G287" s="10">
        <f t="shared" si="15"/>
        <v>81567.959999999992</v>
      </c>
    </row>
    <row r="288" spans="1:7">
      <c r="A288" s="19" t="s">
        <v>350</v>
      </c>
      <c r="B288" s="19" t="s">
        <v>8</v>
      </c>
      <c r="C288" s="10">
        <v>43625.66</v>
      </c>
      <c r="D288" s="10">
        <v>12105.340000000002</v>
      </c>
      <c r="E288" s="10">
        <v>17285.970000000005</v>
      </c>
      <c r="F288" s="10">
        <v>6451.2</v>
      </c>
      <c r="G288" s="10">
        <f t="shared" si="15"/>
        <v>79468.170000000013</v>
      </c>
    </row>
    <row r="289" spans="1:7">
      <c r="A289" s="19" t="s">
        <v>351</v>
      </c>
      <c r="B289" s="19" t="s">
        <v>8</v>
      </c>
      <c r="C289" s="10">
        <v>43625.66</v>
      </c>
      <c r="D289" s="10">
        <v>12105.340000000002</v>
      </c>
      <c r="E289" s="10">
        <v>17700.989999999998</v>
      </c>
      <c r="F289" s="10">
        <v>8064.01</v>
      </c>
      <c r="G289" s="10">
        <f t="shared" si="15"/>
        <v>81496</v>
      </c>
    </row>
    <row r="290" spans="1:7" ht="21">
      <c r="A290" s="19" t="s">
        <v>352</v>
      </c>
      <c r="B290" s="19" t="s">
        <v>70</v>
      </c>
      <c r="C290" s="10">
        <v>43625.66</v>
      </c>
      <c r="D290" s="10">
        <v>23772.969999999998</v>
      </c>
      <c r="E290" s="10">
        <v>3298.23</v>
      </c>
      <c r="F290" s="20" t="s">
        <v>9</v>
      </c>
      <c r="G290" s="10">
        <f>+C290+D290+E290</f>
        <v>70696.86</v>
      </c>
    </row>
    <row r="291" spans="1:7" ht="21">
      <c r="A291" s="19" t="s">
        <v>353</v>
      </c>
      <c r="B291" s="19" t="s">
        <v>32</v>
      </c>
      <c r="C291" s="10">
        <v>29083.77</v>
      </c>
      <c r="D291" s="10">
        <v>5662.1100000000006</v>
      </c>
      <c r="E291" s="10">
        <v>1679.43</v>
      </c>
      <c r="F291" s="20" t="s">
        <v>33</v>
      </c>
      <c r="G291" s="10">
        <f>+C291+D291+E291</f>
        <v>36425.310000000005</v>
      </c>
    </row>
    <row r="292" spans="1:7">
      <c r="A292" s="19" t="s">
        <v>354</v>
      </c>
      <c r="B292" s="19" t="s">
        <v>8</v>
      </c>
      <c r="C292" s="10">
        <v>43625.66</v>
      </c>
      <c r="D292" s="10">
        <v>12105.340000000002</v>
      </c>
      <c r="E292" s="10">
        <v>11407.429999999998</v>
      </c>
      <c r="F292" s="10">
        <v>8064.01</v>
      </c>
      <c r="G292" s="10">
        <f>+C292+D292+E292+F292</f>
        <v>75202.44</v>
      </c>
    </row>
    <row r="293" spans="1:7">
      <c r="A293" s="19" t="s">
        <v>355</v>
      </c>
      <c r="B293" s="19" t="s">
        <v>76</v>
      </c>
      <c r="C293" s="10">
        <v>43625.66</v>
      </c>
      <c r="D293" s="10">
        <v>33718.49</v>
      </c>
      <c r="E293" s="10">
        <v>0</v>
      </c>
      <c r="F293" s="10">
        <v>8064.01</v>
      </c>
      <c r="G293" s="10">
        <f>+C293+D293+E293+F293</f>
        <v>85408.159999999989</v>
      </c>
    </row>
    <row r="294" spans="1:7">
      <c r="A294" s="19" t="s">
        <v>356</v>
      </c>
      <c r="B294" s="19" t="s">
        <v>44</v>
      </c>
      <c r="C294" s="10">
        <v>43625.66</v>
      </c>
      <c r="D294" s="10">
        <v>21708.320000000003</v>
      </c>
      <c r="E294" s="10">
        <v>15982.199999999997</v>
      </c>
      <c r="F294" s="10">
        <v>8064.01</v>
      </c>
      <c r="G294" s="10">
        <f>+C294+D294+E294+F294</f>
        <v>89380.19</v>
      </c>
    </row>
    <row r="295" spans="1:7" ht="21">
      <c r="A295" s="19" t="s">
        <v>357</v>
      </c>
      <c r="B295" s="19" t="s">
        <v>70</v>
      </c>
      <c r="C295" s="10">
        <v>43625.66</v>
      </c>
      <c r="D295" s="10">
        <v>23772.969999999998</v>
      </c>
      <c r="E295" s="10">
        <v>0</v>
      </c>
      <c r="F295" s="4" t="s">
        <v>9</v>
      </c>
      <c r="G295" s="10">
        <f>+C295+D295+E295</f>
        <v>67398.63</v>
      </c>
    </row>
    <row r="296" spans="1:7">
      <c r="A296" s="19" t="s">
        <v>358</v>
      </c>
      <c r="B296" s="19" t="s">
        <v>32</v>
      </c>
      <c r="C296" s="10">
        <v>43625.66</v>
      </c>
      <c r="D296" s="10">
        <v>12101.439999999997</v>
      </c>
      <c r="E296" s="10">
        <v>10167.949999999997</v>
      </c>
      <c r="F296" s="10">
        <v>8064.01</v>
      </c>
      <c r="G296" s="10">
        <f t="shared" ref="G296:G307" si="16">+C296+D296+E296+F296</f>
        <v>73959.059999999983</v>
      </c>
    </row>
    <row r="297" spans="1:7">
      <c r="A297" s="19" t="s">
        <v>359</v>
      </c>
      <c r="B297" s="19" t="s">
        <v>8</v>
      </c>
      <c r="C297" s="10">
        <v>43625.66</v>
      </c>
      <c r="D297" s="10">
        <v>12105.340000000002</v>
      </c>
      <c r="E297" s="10">
        <v>10167.949999999997</v>
      </c>
      <c r="F297" s="10">
        <v>8064.01</v>
      </c>
      <c r="G297" s="10">
        <f t="shared" si="16"/>
        <v>73962.960000000006</v>
      </c>
    </row>
    <row r="298" spans="1:7">
      <c r="A298" s="19" t="s">
        <v>360</v>
      </c>
      <c r="B298" s="19" t="s">
        <v>13</v>
      </c>
      <c r="C298" s="10">
        <v>43625.66</v>
      </c>
      <c r="D298" s="10">
        <v>18691.650000000001</v>
      </c>
      <c r="E298" s="10">
        <v>15097.09</v>
      </c>
      <c r="F298" s="10">
        <v>8064.01</v>
      </c>
      <c r="G298" s="10">
        <f t="shared" si="16"/>
        <v>85478.41</v>
      </c>
    </row>
    <row r="299" spans="1:7">
      <c r="A299" s="19" t="s">
        <v>361</v>
      </c>
      <c r="B299" s="19" t="s">
        <v>13</v>
      </c>
      <c r="C299" s="10">
        <v>43625.66</v>
      </c>
      <c r="D299" s="10">
        <v>18760.95</v>
      </c>
      <c r="E299" s="10">
        <v>13848.28</v>
      </c>
      <c r="F299" s="10">
        <v>8064.01</v>
      </c>
      <c r="G299" s="10">
        <f t="shared" si="16"/>
        <v>84298.9</v>
      </c>
    </row>
    <row r="300" spans="1:7">
      <c r="A300" s="19" t="s">
        <v>362</v>
      </c>
      <c r="B300" s="19" t="s">
        <v>363</v>
      </c>
      <c r="C300" s="10">
        <v>43625.66</v>
      </c>
      <c r="D300" s="10">
        <v>12591.590000000002</v>
      </c>
      <c r="E300" s="10">
        <v>21977.020000000008</v>
      </c>
      <c r="F300" s="10">
        <v>8064.01</v>
      </c>
      <c r="G300" s="10">
        <f t="shared" si="16"/>
        <v>86258.280000000013</v>
      </c>
    </row>
    <row r="301" spans="1:7">
      <c r="A301" s="19" t="s">
        <v>364</v>
      </c>
      <c r="B301" s="19" t="s">
        <v>8</v>
      </c>
      <c r="C301" s="10">
        <v>43625.66</v>
      </c>
      <c r="D301" s="10">
        <v>12105.340000000002</v>
      </c>
      <c r="E301" s="10">
        <v>11407.429999999998</v>
      </c>
      <c r="F301" s="10">
        <v>8064.01</v>
      </c>
      <c r="G301" s="10">
        <f t="shared" si="16"/>
        <v>75202.44</v>
      </c>
    </row>
    <row r="302" spans="1:7">
      <c r="A302" s="19" t="s">
        <v>365</v>
      </c>
      <c r="B302" s="19" t="s">
        <v>13</v>
      </c>
      <c r="C302" s="10">
        <v>43625.66</v>
      </c>
      <c r="D302" s="10">
        <v>18760.95</v>
      </c>
      <c r="E302" s="10">
        <v>19531.129999999997</v>
      </c>
      <c r="F302" s="10">
        <v>8064.01</v>
      </c>
      <c r="G302" s="10">
        <f t="shared" si="16"/>
        <v>89981.749999999985</v>
      </c>
    </row>
    <row r="303" spans="1:7">
      <c r="A303" s="19" t="s">
        <v>366</v>
      </c>
      <c r="B303" s="19" t="s">
        <v>11</v>
      </c>
      <c r="C303" s="10">
        <v>43625.66</v>
      </c>
      <c r="D303" s="10">
        <v>11422.989999999998</v>
      </c>
      <c r="E303" s="10">
        <v>5670.5999999999985</v>
      </c>
      <c r="F303" s="10">
        <v>8097.01</v>
      </c>
      <c r="G303" s="10">
        <f t="shared" si="16"/>
        <v>68816.259999999995</v>
      </c>
    </row>
    <row r="304" spans="1:7">
      <c r="A304" s="19" t="s">
        <v>367</v>
      </c>
      <c r="B304" s="19" t="s">
        <v>8</v>
      </c>
      <c r="C304" s="10">
        <v>43625.66</v>
      </c>
      <c r="D304" s="10">
        <v>8492.66</v>
      </c>
      <c r="E304" s="10">
        <v>2519.1400000000003</v>
      </c>
      <c r="F304" s="10">
        <v>8064.01</v>
      </c>
      <c r="G304" s="10">
        <f t="shared" si="16"/>
        <v>62701.470000000008</v>
      </c>
    </row>
    <row r="305" spans="1:7">
      <c r="A305" s="19" t="s">
        <v>368</v>
      </c>
      <c r="B305" s="19" t="s">
        <v>8</v>
      </c>
      <c r="C305" s="10">
        <v>43625.66</v>
      </c>
      <c r="D305" s="10">
        <v>12104.570000000003</v>
      </c>
      <c r="E305" s="10">
        <v>13857.609999999997</v>
      </c>
      <c r="F305" s="10">
        <v>8064.01</v>
      </c>
      <c r="G305" s="10">
        <f t="shared" si="16"/>
        <v>77651.850000000006</v>
      </c>
    </row>
    <row r="306" spans="1:7">
      <c r="A306" s="19" t="s">
        <v>369</v>
      </c>
      <c r="B306" s="19" t="s">
        <v>8</v>
      </c>
      <c r="C306" s="10">
        <v>43625.66</v>
      </c>
      <c r="D306" s="10">
        <v>8493.16</v>
      </c>
      <c r="E306" s="10">
        <v>2519.1400000000003</v>
      </c>
      <c r="F306" s="10">
        <v>6451.2</v>
      </c>
      <c r="G306" s="10">
        <f t="shared" si="16"/>
        <v>61089.16</v>
      </c>
    </row>
    <row r="307" spans="1:7">
      <c r="A307" s="19" t="s">
        <v>370</v>
      </c>
      <c r="B307" s="19" t="s">
        <v>115</v>
      </c>
      <c r="C307" s="10">
        <v>43625.66</v>
      </c>
      <c r="D307" s="10">
        <v>22733.22</v>
      </c>
      <c r="E307" s="10">
        <v>18924.359999999997</v>
      </c>
      <c r="F307" s="10">
        <v>8064.01</v>
      </c>
      <c r="G307" s="10">
        <f t="shared" si="16"/>
        <v>93347.25</v>
      </c>
    </row>
    <row r="308" spans="1:7" ht="21">
      <c r="A308" s="19" t="s">
        <v>371</v>
      </c>
      <c r="B308" s="19" t="s">
        <v>42</v>
      </c>
      <c r="C308" s="10">
        <v>31188.649999999998</v>
      </c>
      <c r="D308" s="10">
        <v>6022.6899999999987</v>
      </c>
      <c r="E308" s="10">
        <v>0</v>
      </c>
      <c r="F308" s="4" t="s">
        <v>9</v>
      </c>
      <c r="G308" s="10">
        <f>+C308+D308+E308</f>
        <v>37211.339999999997</v>
      </c>
    </row>
    <row r="309" spans="1:7">
      <c r="A309" s="19" t="s">
        <v>372</v>
      </c>
      <c r="B309" s="19" t="s">
        <v>8</v>
      </c>
      <c r="C309" s="10">
        <v>43601.47</v>
      </c>
      <c r="D309" s="10">
        <v>10021.41</v>
      </c>
      <c r="E309" s="10">
        <v>5460.99</v>
      </c>
      <c r="F309" s="10">
        <v>5644.8</v>
      </c>
      <c r="G309" s="10">
        <f t="shared" ref="G309:G329" si="17">+C309+D309+E309+F309</f>
        <v>64728.670000000006</v>
      </c>
    </row>
    <row r="310" spans="1:7">
      <c r="A310" s="19" t="s">
        <v>373</v>
      </c>
      <c r="B310" s="19" t="s">
        <v>8</v>
      </c>
      <c r="C310" s="10">
        <v>43625.67</v>
      </c>
      <c r="D310" s="10">
        <v>10021.41</v>
      </c>
      <c r="E310" s="10">
        <v>5460.99</v>
      </c>
      <c r="F310" s="10">
        <v>8064.01</v>
      </c>
      <c r="G310" s="10">
        <f t="shared" si="17"/>
        <v>67172.08</v>
      </c>
    </row>
    <row r="311" spans="1:7">
      <c r="A311" s="19" t="s">
        <v>374</v>
      </c>
      <c r="B311" s="19" t="s">
        <v>13</v>
      </c>
      <c r="C311" s="10">
        <v>43625.66</v>
      </c>
      <c r="D311" s="10">
        <v>18674.34</v>
      </c>
      <c r="E311" s="10">
        <v>17917.96</v>
      </c>
      <c r="F311" s="10">
        <v>8064.01</v>
      </c>
      <c r="G311" s="10">
        <f t="shared" si="17"/>
        <v>88281.969999999987</v>
      </c>
    </row>
    <row r="312" spans="1:7">
      <c r="A312" s="19" t="s">
        <v>375</v>
      </c>
      <c r="B312" s="19" t="s">
        <v>8</v>
      </c>
      <c r="C312" s="10">
        <v>43625.66</v>
      </c>
      <c r="D312" s="10">
        <v>18760.95</v>
      </c>
      <c r="E312" s="10">
        <v>13857.609999999997</v>
      </c>
      <c r="F312" s="10">
        <v>7257.6</v>
      </c>
      <c r="G312" s="10">
        <f t="shared" si="17"/>
        <v>83501.820000000007</v>
      </c>
    </row>
    <row r="313" spans="1:7">
      <c r="A313" s="19" t="s">
        <v>376</v>
      </c>
      <c r="B313" s="19" t="s">
        <v>8</v>
      </c>
      <c r="C313" s="10">
        <v>43625.66</v>
      </c>
      <c r="D313" s="10">
        <v>8493.16</v>
      </c>
      <c r="E313" s="10">
        <v>2519.1400000000003</v>
      </c>
      <c r="F313" s="10">
        <v>7257.6</v>
      </c>
      <c r="G313" s="10">
        <f t="shared" si="17"/>
        <v>61895.560000000005</v>
      </c>
    </row>
    <row r="314" spans="1:7">
      <c r="A314" s="19" t="s">
        <v>377</v>
      </c>
      <c r="B314" s="19" t="s">
        <v>8</v>
      </c>
      <c r="C314" s="10">
        <v>43625.66</v>
      </c>
      <c r="D314" s="10">
        <v>8492.66</v>
      </c>
      <c r="E314" s="10">
        <v>10167.949999999997</v>
      </c>
      <c r="F314" s="10">
        <v>8064.01</v>
      </c>
      <c r="G314" s="10">
        <f t="shared" si="17"/>
        <v>70350.28</v>
      </c>
    </row>
    <row r="315" spans="1:7">
      <c r="A315" s="19" t="s">
        <v>378</v>
      </c>
      <c r="B315" s="19" t="s">
        <v>8</v>
      </c>
      <c r="C315" s="10">
        <v>43625.66</v>
      </c>
      <c r="D315" s="10">
        <v>12101.439999999997</v>
      </c>
      <c r="E315" s="10">
        <v>11407.429999999998</v>
      </c>
      <c r="F315" s="10">
        <v>5409.6</v>
      </c>
      <c r="G315" s="10">
        <f t="shared" si="17"/>
        <v>72544.13</v>
      </c>
    </row>
    <row r="316" spans="1:7">
      <c r="A316" s="19" t="s">
        <v>379</v>
      </c>
      <c r="B316" s="19" t="s">
        <v>85</v>
      </c>
      <c r="C316" s="10">
        <v>43625.66</v>
      </c>
      <c r="D316" s="10">
        <v>8853.779999999997</v>
      </c>
      <c r="E316" s="10">
        <v>5670.5999999999985</v>
      </c>
      <c r="F316" s="10">
        <v>8064.01</v>
      </c>
      <c r="G316" s="10">
        <f t="shared" si="17"/>
        <v>66214.05</v>
      </c>
    </row>
    <row r="317" spans="1:7">
      <c r="A317" s="19" t="s">
        <v>380</v>
      </c>
      <c r="B317" s="19" t="s">
        <v>8</v>
      </c>
      <c r="C317" s="10">
        <v>43625.66</v>
      </c>
      <c r="D317" s="10">
        <v>12104.560000000001</v>
      </c>
      <c r="E317" s="10">
        <v>11407.429999999998</v>
      </c>
      <c r="F317" s="10">
        <v>8064.01</v>
      </c>
      <c r="G317" s="10">
        <f t="shared" si="17"/>
        <v>75201.659999999989</v>
      </c>
    </row>
    <row r="318" spans="1:7">
      <c r="A318" s="19" t="s">
        <v>381</v>
      </c>
      <c r="B318" s="19" t="s">
        <v>17</v>
      </c>
      <c r="C318" s="10">
        <v>43625.66</v>
      </c>
      <c r="D318" s="10">
        <v>16374.020000000004</v>
      </c>
      <c r="E318" s="10">
        <v>19617.260000000002</v>
      </c>
      <c r="F318" s="10">
        <v>8064.01</v>
      </c>
      <c r="G318" s="10">
        <f t="shared" si="17"/>
        <v>87680.95</v>
      </c>
    </row>
    <row r="319" spans="1:7">
      <c r="A319" s="19" t="s">
        <v>382</v>
      </c>
      <c r="B319" s="19" t="s">
        <v>13</v>
      </c>
      <c r="C319" s="10">
        <v>43625.66</v>
      </c>
      <c r="D319" s="10">
        <v>18639.68</v>
      </c>
      <c r="E319" s="10">
        <v>13857.609999999997</v>
      </c>
      <c r="F319" s="10">
        <v>8064.01</v>
      </c>
      <c r="G319" s="10">
        <f t="shared" si="17"/>
        <v>84186.959999999992</v>
      </c>
    </row>
    <row r="320" spans="1:7">
      <c r="A320" s="19" t="s">
        <v>383</v>
      </c>
      <c r="B320" s="19" t="s">
        <v>11</v>
      </c>
      <c r="C320" s="10">
        <v>43625.66</v>
      </c>
      <c r="D320" s="10">
        <v>11456.899999999998</v>
      </c>
      <c r="E320" s="10">
        <v>5670.5999999999985</v>
      </c>
      <c r="F320" s="10">
        <v>6451.2</v>
      </c>
      <c r="G320" s="10">
        <f t="shared" si="17"/>
        <v>67204.36</v>
      </c>
    </row>
    <row r="321" spans="1:7">
      <c r="A321" s="19" t="s">
        <v>384</v>
      </c>
      <c r="B321" s="19" t="s">
        <v>8</v>
      </c>
      <c r="C321" s="10">
        <v>43625.66</v>
      </c>
      <c r="D321" s="10">
        <v>14493.699999999997</v>
      </c>
      <c r="E321" s="10">
        <v>17674.149999999998</v>
      </c>
      <c r="F321" s="10">
        <v>8064.01</v>
      </c>
      <c r="G321" s="10">
        <f t="shared" si="17"/>
        <v>83857.51999999999</v>
      </c>
    </row>
    <row r="322" spans="1:7">
      <c r="A322" s="19" t="s">
        <v>385</v>
      </c>
      <c r="B322" s="19" t="s">
        <v>8</v>
      </c>
      <c r="C322" s="10">
        <v>43625.66</v>
      </c>
      <c r="D322" s="10">
        <v>18760.95</v>
      </c>
      <c r="E322" s="10">
        <v>13857.609999999997</v>
      </c>
      <c r="F322" s="10">
        <v>7257.6</v>
      </c>
      <c r="G322" s="10">
        <f t="shared" si="17"/>
        <v>83501.820000000007</v>
      </c>
    </row>
    <row r="323" spans="1:7">
      <c r="A323" s="19" t="s">
        <v>386</v>
      </c>
      <c r="B323" s="19" t="s">
        <v>8</v>
      </c>
      <c r="C323" s="10">
        <v>43625.66</v>
      </c>
      <c r="D323" s="10">
        <v>12105.340000000002</v>
      </c>
      <c r="E323" s="10">
        <v>10167.949999999997</v>
      </c>
      <c r="F323" s="10">
        <v>8064.01</v>
      </c>
      <c r="G323" s="10">
        <f t="shared" si="17"/>
        <v>73962.960000000006</v>
      </c>
    </row>
    <row r="324" spans="1:7">
      <c r="A324" s="19" t="s">
        <v>387</v>
      </c>
      <c r="B324" s="19" t="s">
        <v>8</v>
      </c>
      <c r="C324" s="10">
        <v>43625.66</v>
      </c>
      <c r="D324" s="10">
        <v>8490.9299999999985</v>
      </c>
      <c r="E324" s="10">
        <v>2519.1400000000003</v>
      </c>
      <c r="F324" s="10">
        <v>4032</v>
      </c>
      <c r="G324" s="10">
        <f t="shared" si="17"/>
        <v>58667.73</v>
      </c>
    </row>
    <row r="325" spans="1:7">
      <c r="A325" s="19" t="s">
        <v>388</v>
      </c>
      <c r="B325" s="19" t="s">
        <v>11</v>
      </c>
      <c r="C325" s="10">
        <v>43625.66</v>
      </c>
      <c r="D325" s="10">
        <v>11456.899999999998</v>
      </c>
      <c r="E325" s="10">
        <v>13197.08</v>
      </c>
      <c r="F325" s="10">
        <v>6451.2</v>
      </c>
      <c r="G325" s="10">
        <f t="shared" si="17"/>
        <v>74730.84</v>
      </c>
    </row>
    <row r="326" spans="1:7">
      <c r="A326" s="19" t="s">
        <v>389</v>
      </c>
      <c r="B326" s="19" t="s">
        <v>8</v>
      </c>
      <c r="C326" s="10">
        <v>43625.66</v>
      </c>
      <c r="D326" s="10">
        <v>12105.340000000002</v>
      </c>
      <c r="E326" s="10">
        <v>10167.949999999997</v>
      </c>
      <c r="F326" s="10">
        <v>6451.2</v>
      </c>
      <c r="G326" s="10">
        <f t="shared" si="17"/>
        <v>72350.150000000009</v>
      </c>
    </row>
    <row r="327" spans="1:7">
      <c r="A327" s="19" t="s">
        <v>390</v>
      </c>
      <c r="B327" s="19" t="s">
        <v>8</v>
      </c>
      <c r="C327" s="10">
        <v>43625.66</v>
      </c>
      <c r="D327" s="10">
        <v>8493.16</v>
      </c>
      <c r="E327" s="10">
        <v>2519.1400000000003</v>
      </c>
      <c r="F327" s="10">
        <v>7392</v>
      </c>
      <c r="G327" s="10">
        <f t="shared" si="17"/>
        <v>62029.960000000006</v>
      </c>
    </row>
    <row r="328" spans="1:7">
      <c r="A328" s="19" t="s">
        <v>391</v>
      </c>
      <c r="B328" s="19" t="s">
        <v>148</v>
      </c>
      <c r="C328" s="10">
        <v>43625.66</v>
      </c>
      <c r="D328" s="10">
        <v>11455.599999999999</v>
      </c>
      <c r="E328" s="10">
        <v>16522.609999999997</v>
      </c>
      <c r="F328" s="10">
        <v>8064.01</v>
      </c>
      <c r="G328" s="10">
        <f t="shared" si="17"/>
        <v>79667.87999999999</v>
      </c>
    </row>
    <row r="329" spans="1:7">
      <c r="A329" s="19" t="s">
        <v>392</v>
      </c>
      <c r="B329" s="19" t="s">
        <v>8</v>
      </c>
      <c r="C329" s="10">
        <v>43625.66</v>
      </c>
      <c r="D329" s="10">
        <v>13327.600000000004</v>
      </c>
      <c r="E329" s="10">
        <v>19570.2</v>
      </c>
      <c r="F329" s="10">
        <v>8064.01</v>
      </c>
      <c r="G329" s="10">
        <f t="shared" si="17"/>
        <v>84587.47</v>
      </c>
    </row>
    <row r="330" spans="1:7" ht="21">
      <c r="A330" s="19" t="s">
        <v>393</v>
      </c>
      <c r="B330" s="19" t="s">
        <v>32</v>
      </c>
      <c r="C330" s="10">
        <v>8948.869999999999</v>
      </c>
      <c r="D330" s="10">
        <v>1742.1900000000003</v>
      </c>
      <c r="E330" s="10">
        <v>774.98</v>
      </c>
      <c r="F330" s="4" t="s">
        <v>33</v>
      </c>
      <c r="G330" s="10">
        <f>+C330+D330+E330</f>
        <v>11466.039999999999</v>
      </c>
    </row>
    <row r="331" spans="1:7">
      <c r="A331" s="19" t="s">
        <v>394</v>
      </c>
      <c r="B331" s="19" t="s">
        <v>8</v>
      </c>
      <c r="C331" s="10">
        <v>43625.66</v>
      </c>
      <c r="D331" s="10">
        <v>8493.16</v>
      </c>
      <c r="E331" s="10">
        <v>10167.949999999997</v>
      </c>
      <c r="F331" s="10">
        <v>8097.01</v>
      </c>
      <c r="G331" s="10">
        <f t="shared" ref="G331:G348" si="18">+C331+D331+E331+F331</f>
        <v>70383.78</v>
      </c>
    </row>
    <row r="332" spans="1:7">
      <c r="A332" s="19" t="s">
        <v>395</v>
      </c>
      <c r="B332" s="19" t="s">
        <v>8</v>
      </c>
      <c r="C332" s="10">
        <v>43625.66</v>
      </c>
      <c r="D332" s="10">
        <v>14493.699999999997</v>
      </c>
      <c r="E332" s="10">
        <v>15097.09</v>
      </c>
      <c r="F332" s="10">
        <v>8064.01</v>
      </c>
      <c r="G332" s="10">
        <f t="shared" si="18"/>
        <v>81280.459999999992</v>
      </c>
    </row>
    <row r="333" spans="1:7">
      <c r="A333" s="19" t="s">
        <v>396</v>
      </c>
      <c r="B333" s="19" t="s">
        <v>8</v>
      </c>
      <c r="C333" s="10">
        <v>43625.66</v>
      </c>
      <c r="D333" s="10">
        <v>8492.66</v>
      </c>
      <c r="E333" s="10">
        <v>3758.6200000000008</v>
      </c>
      <c r="F333" s="10">
        <v>672</v>
      </c>
      <c r="G333" s="10">
        <f t="shared" si="18"/>
        <v>56548.94000000001</v>
      </c>
    </row>
    <row r="334" spans="1:7" ht="17.25">
      <c r="A334" s="19" t="s">
        <v>397</v>
      </c>
      <c r="B334" s="19" t="s">
        <v>124</v>
      </c>
      <c r="C334" s="10">
        <v>0</v>
      </c>
      <c r="D334" s="10">
        <v>0</v>
      </c>
      <c r="E334" s="10">
        <v>0</v>
      </c>
      <c r="F334" s="10">
        <v>672</v>
      </c>
      <c r="G334" s="10">
        <f t="shared" si="18"/>
        <v>672</v>
      </c>
    </row>
    <row r="335" spans="1:7">
      <c r="A335" s="19" t="s">
        <v>398</v>
      </c>
      <c r="B335" s="19" t="s">
        <v>8</v>
      </c>
      <c r="C335" s="10">
        <v>43625.66</v>
      </c>
      <c r="D335" s="10">
        <v>12103.530000000002</v>
      </c>
      <c r="E335" s="10">
        <v>10167.949999999997</v>
      </c>
      <c r="F335" s="10">
        <v>6451.2</v>
      </c>
      <c r="G335" s="10">
        <f t="shared" si="18"/>
        <v>72348.34</v>
      </c>
    </row>
    <row r="336" spans="1:7">
      <c r="A336" s="19" t="s">
        <v>399</v>
      </c>
      <c r="B336" s="19" t="s">
        <v>8</v>
      </c>
      <c r="C336" s="10">
        <v>43625.66</v>
      </c>
      <c r="D336" s="10">
        <v>8492.41</v>
      </c>
      <c r="E336" s="10">
        <v>2519.1400000000003</v>
      </c>
      <c r="F336" s="10">
        <v>6451.2</v>
      </c>
      <c r="G336" s="10">
        <f t="shared" si="18"/>
        <v>61088.41</v>
      </c>
    </row>
    <row r="337" spans="1:122">
      <c r="A337" s="19" t="s">
        <v>400</v>
      </c>
      <c r="B337" s="19" t="s">
        <v>11</v>
      </c>
      <c r="C337" s="10">
        <v>43625.66</v>
      </c>
      <c r="D337" s="10">
        <v>11456.899999999998</v>
      </c>
      <c r="E337" s="10">
        <v>16199.300000000003</v>
      </c>
      <c r="F337" s="10">
        <v>8064.01</v>
      </c>
      <c r="G337" s="10">
        <f t="shared" si="18"/>
        <v>79345.87</v>
      </c>
    </row>
    <row r="338" spans="1:122">
      <c r="A338" s="19" t="s">
        <v>401</v>
      </c>
      <c r="B338" s="19" t="s">
        <v>402</v>
      </c>
      <c r="C338" s="10">
        <v>43625.66</v>
      </c>
      <c r="D338" s="10">
        <v>12591.590000000002</v>
      </c>
      <c r="E338" s="10">
        <v>13197.08</v>
      </c>
      <c r="F338" s="10">
        <v>8064.01</v>
      </c>
      <c r="G338" s="10">
        <f t="shared" si="18"/>
        <v>77478.34</v>
      </c>
    </row>
    <row r="339" spans="1:122">
      <c r="A339" s="19" t="s">
        <v>403</v>
      </c>
      <c r="B339" s="19" t="s">
        <v>8</v>
      </c>
      <c r="C339" s="10">
        <v>43625.66</v>
      </c>
      <c r="D339" s="10">
        <v>8493.16</v>
      </c>
      <c r="E339" s="10">
        <v>10167.949999999997</v>
      </c>
      <c r="F339" s="10">
        <v>6451.2</v>
      </c>
      <c r="G339" s="10">
        <f t="shared" si="18"/>
        <v>68737.97</v>
      </c>
    </row>
    <row r="340" spans="1:122">
      <c r="A340" s="19" t="s">
        <v>404</v>
      </c>
      <c r="B340" s="19" t="s">
        <v>13</v>
      </c>
      <c r="C340" s="10">
        <v>43625.66</v>
      </c>
      <c r="D340" s="10">
        <v>18760.95</v>
      </c>
      <c r="E340" s="10">
        <v>17360.260000000002</v>
      </c>
      <c r="F340" s="10">
        <v>8064.01</v>
      </c>
      <c r="G340" s="10">
        <f t="shared" si="18"/>
        <v>87810.87999999999</v>
      </c>
    </row>
    <row r="341" spans="1:122">
      <c r="A341" s="19" t="s">
        <v>405</v>
      </c>
      <c r="B341" s="19" t="s">
        <v>11</v>
      </c>
      <c r="C341" s="10">
        <v>43625.66</v>
      </c>
      <c r="D341" s="10">
        <v>7631.779999999997</v>
      </c>
      <c r="E341" s="10">
        <v>0</v>
      </c>
      <c r="F341" s="10">
        <v>8097.01</v>
      </c>
      <c r="G341" s="10">
        <f t="shared" si="18"/>
        <v>59354.450000000004</v>
      </c>
    </row>
    <row r="342" spans="1:122">
      <c r="A342" s="19" t="s">
        <v>406</v>
      </c>
      <c r="B342" s="19" t="s">
        <v>346</v>
      </c>
      <c r="C342" s="10">
        <v>29080.869999999988</v>
      </c>
      <c r="D342" s="10">
        <v>7636.7199999999975</v>
      </c>
      <c r="E342" s="10">
        <v>13197.08</v>
      </c>
      <c r="F342" s="10">
        <v>5375.47</v>
      </c>
      <c r="G342" s="10">
        <f t="shared" si="18"/>
        <v>55290.139999999985</v>
      </c>
    </row>
    <row r="343" spans="1:122">
      <c r="A343" s="19" t="s">
        <v>407</v>
      </c>
      <c r="B343" s="19" t="s">
        <v>13</v>
      </c>
      <c r="C343" s="10">
        <v>43625.66</v>
      </c>
      <c r="D343" s="10">
        <v>14665.19</v>
      </c>
      <c r="E343" s="10">
        <v>13857.609999999997</v>
      </c>
      <c r="F343" s="10">
        <v>8064.01</v>
      </c>
      <c r="G343" s="10">
        <f t="shared" si="18"/>
        <v>80212.47</v>
      </c>
    </row>
    <row r="344" spans="1:122">
      <c r="A344" s="19" t="s">
        <v>408</v>
      </c>
      <c r="B344" s="19" t="s">
        <v>8</v>
      </c>
      <c r="C344" s="10">
        <v>43625.66</v>
      </c>
      <c r="D344" s="10">
        <v>18760.95</v>
      </c>
      <c r="E344" s="10">
        <v>18892.120000000003</v>
      </c>
      <c r="F344" s="10">
        <v>5644.8</v>
      </c>
      <c r="G344" s="10">
        <f t="shared" si="18"/>
        <v>86923.530000000013</v>
      </c>
    </row>
    <row r="345" spans="1:122">
      <c r="A345" s="19" t="s">
        <v>409</v>
      </c>
      <c r="B345" s="19" t="s">
        <v>115</v>
      </c>
      <c r="C345" s="10">
        <v>43625.66</v>
      </c>
      <c r="D345" s="10">
        <v>22794.36</v>
      </c>
      <c r="E345" s="10">
        <v>17307.550000000003</v>
      </c>
      <c r="F345" s="10">
        <v>8064.01</v>
      </c>
      <c r="G345" s="10">
        <f t="shared" si="18"/>
        <v>91791.58</v>
      </c>
    </row>
    <row r="346" spans="1:122">
      <c r="A346" s="19" t="s">
        <v>410</v>
      </c>
      <c r="B346" s="19" t="s">
        <v>8</v>
      </c>
      <c r="C346" s="10">
        <v>43044.57</v>
      </c>
      <c r="D346" s="10">
        <v>13156.200000000003</v>
      </c>
      <c r="E346" s="10">
        <v>15853.41</v>
      </c>
      <c r="F346" s="10">
        <v>8064.01</v>
      </c>
      <c r="G346" s="10">
        <f t="shared" si="18"/>
        <v>80118.19</v>
      </c>
    </row>
    <row r="347" spans="1:122">
      <c r="A347" s="19" t="s">
        <v>411</v>
      </c>
      <c r="B347" s="19" t="s">
        <v>8</v>
      </c>
      <c r="C347" s="10">
        <v>43625.66</v>
      </c>
      <c r="D347" s="10">
        <v>12103.020000000002</v>
      </c>
      <c r="E347" s="10">
        <v>13857.609999999997</v>
      </c>
      <c r="F347" s="10">
        <v>6451.2</v>
      </c>
      <c r="G347" s="10">
        <f t="shared" si="18"/>
        <v>76037.490000000005</v>
      </c>
    </row>
    <row r="348" spans="1:122">
      <c r="A348" s="19" t="s">
        <v>412</v>
      </c>
      <c r="B348" s="19" t="s">
        <v>8</v>
      </c>
      <c r="C348" s="10">
        <v>43625.66</v>
      </c>
      <c r="D348" s="10">
        <v>18760.95</v>
      </c>
      <c r="E348" s="10">
        <v>14966.119999999999</v>
      </c>
      <c r="F348" s="10">
        <v>6451.2</v>
      </c>
      <c r="G348" s="10">
        <f t="shared" si="18"/>
        <v>83803.929999999993</v>
      </c>
    </row>
    <row r="349" spans="1:122">
      <c r="B349" s="5"/>
      <c r="C349" s="5"/>
      <c r="E349" s="7"/>
      <c r="F349" s="7"/>
      <c r="G349" s="3"/>
      <c r="DR349" s="3"/>
    </row>
    <row r="350" spans="1:122">
      <c r="B350" s="5"/>
      <c r="C350" s="5"/>
      <c r="E350" s="7"/>
      <c r="F350" s="7"/>
      <c r="G350" s="3"/>
      <c r="DR350" s="3"/>
    </row>
    <row r="351" spans="1:122">
      <c r="B351" s="5"/>
      <c r="C351" s="5"/>
      <c r="E351" s="7"/>
      <c r="F351" s="7"/>
      <c r="G351" s="3"/>
      <c r="DR351" s="3"/>
    </row>
    <row r="352" spans="1:122">
      <c r="B352" s="5"/>
      <c r="C352" s="5"/>
      <c r="E352" s="7"/>
      <c r="F352" s="7"/>
      <c r="G352" s="3"/>
      <c r="DR352" s="3"/>
    </row>
    <row r="353" spans="1:130">
      <c r="B353" s="5"/>
      <c r="C353" s="5"/>
      <c r="E353" s="7"/>
      <c r="F353" s="7"/>
      <c r="G353" s="3"/>
      <c r="DR353" s="3"/>
    </row>
    <row r="354" spans="1:130" ht="21">
      <c r="A354" s="6" t="s">
        <v>413</v>
      </c>
      <c r="B354" s="5"/>
      <c r="C354" s="5"/>
      <c r="E354" s="7"/>
      <c r="F354" s="7"/>
      <c r="G354" s="3"/>
      <c r="DZ354" s="3"/>
    </row>
    <row r="355" spans="1:130" ht="21">
      <c r="A355" s="6" t="s">
        <v>414</v>
      </c>
      <c r="B355" s="5"/>
      <c r="C355" s="5"/>
      <c r="D355" s="5"/>
      <c r="E355" s="5"/>
      <c r="F355" s="5"/>
      <c r="G355" s="5"/>
      <c r="DZ355" s="3"/>
    </row>
    <row r="356" spans="1:130" ht="21">
      <c r="A356" s="6" t="s">
        <v>415</v>
      </c>
      <c r="B356" s="5"/>
      <c r="C356" s="5"/>
      <c r="E356" s="7"/>
      <c r="F356" s="7"/>
      <c r="G356" s="3"/>
      <c r="DZ356" s="3"/>
    </row>
    <row r="357" spans="1:130" ht="21">
      <c r="A357" s="8" t="s">
        <v>416</v>
      </c>
      <c r="B357" s="5"/>
      <c r="C357" s="5"/>
      <c r="D357" s="5"/>
      <c r="E357" s="5"/>
      <c r="F357" s="5"/>
      <c r="G357" s="5"/>
      <c r="DZ357" s="3"/>
    </row>
    <row r="358" spans="1:130" ht="21">
      <c r="A358" s="8" t="s">
        <v>417</v>
      </c>
      <c r="B358" s="5"/>
      <c r="C358" s="5"/>
      <c r="E358" s="7"/>
      <c r="F358" s="7"/>
      <c r="G358" s="3"/>
      <c r="DZ358" s="3"/>
    </row>
    <row r="359" spans="1:130" ht="21">
      <c r="A359" s="8" t="s">
        <v>418</v>
      </c>
      <c r="B359" s="5"/>
      <c r="C359" s="5"/>
      <c r="E359" s="7"/>
      <c r="F359" s="7"/>
      <c r="G359" s="3"/>
      <c r="DZ359" s="3"/>
    </row>
    <row r="360" spans="1:130" ht="17.25">
      <c r="A360" t="s">
        <v>419</v>
      </c>
      <c r="B360" s="5"/>
      <c r="C360" s="5"/>
      <c r="E360" s="7"/>
      <c r="F360" s="7"/>
      <c r="G360" s="3"/>
      <c r="DZ360" s="3"/>
    </row>
    <row r="361" spans="1:130">
      <c r="C361"/>
      <c r="D361"/>
      <c r="E361"/>
    </row>
    <row r="362" spans="1:130" ht="15.75" thickBot="1">
      <c r="C362"/>
      <c r="D362"/>
      <c r="E362"/>
    </row>
    <row r="363" spans="1:130">
      <c r="A363" s="11" t="s">
        <v>420</v>
      </c>
      <c r="B363" s="12"/>
      <c r="C363" s="12"/>
      <c r="D363" s="12"/>
      <c r="E363" s="12"/>
      <c r="F363" s="12"/>
      <c r="G363" s="13"/>
    </row>
    <row r="364" spans="1:130">
      <c r="A364" s="14" t="s">
        <v>421</v>
      </c>
      <c r="B364" s="9"/>
      <c r="C364" s="9"/>
      <c r="D364" s="9"/>
      <c r="E364" s="9"/>
      <c r="F364" s="9"/>
      <c r="G364" s="15"/>
    </row>
    <row r="365" spans="1:130">
      <c r="A365" s="14" t="s">
        <v>422</v>
      </c>
      <c r="B365" s="9"/>
      <c r="C365" s="9"/>
      <c r="D365" s="9"/>
      <c r="E365" s="9"/>
      <c r="F365" s="9"/>
      <c r="G365" s="15"/>
    </row>
    <row r="366" spans="1:130" ht="15.75" thickBot="1">
      <c r="A366" s="16" t="s">
        <v>423</v>
      </c>
      <c r="B366" s="17"/>
      <c r="C366" s="17"/>
      <c r="D366" s="17"/>
      <c r="E366" s="17"/>
      <c r="F366" s="17"/>
      <c r="G366" s="18"/>
    </row>
  </sheetData>
  <pageMargins left="0.39370078740157483" right="0.70866141732283472" top="0.62992125984251968" bottom="0.74803149606299213" header="0.19685039370078741" footer="0.31496062992125984"/>
  <pageSetup paperSize="9" scale="85" orientation="landscape" horizontalDpi="0" verticalDpi="0" r:id="rId1"/>
  <headerFooter>
    <oddHeader>&amp;LFONDAZIONE IRCCS ISTITUTO NAZIONALE DEI TUMORI - MILANO
s.c. Risorse Umane e relazioni sindacali&amp;CRETRIBUZIONI DIRIGENTI
anno 2017 - aggiornamento 31//12/2017</oddHeader>
    <oddFooter>&amp;R&amp;P /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Retribuzioni Dirigenza 31122017</vt:lpstr>
      <vt:lpstr>'Retribuzioni Dirigenza 31122017'!Titoli_stampa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palazzinimonica</dc:creator>
  <cp:lastModifiedBy>palazzinimonica</cp:lastModifiedBy>
  <cp:lastPrinted>2018-03-21T13:41:08Z</cp:lastPrinted>
  <dcterms:created xsi:type="dcterms:W3CDTF">2018-02-15T14:24:14Z</dcterms:created>
  <dcterms:modified xsi:type="dcterms:W3CDTF">2018-03-21T13:41:13Z</dcterms:modified>
</cp:coreProperties>
</file>